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0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auczyciel\Desktop\"/>
    </mc:Choice>
  </mc:AlternateContent>
  <xr:revisionPtr revIDLastSave="0" documentId="8_{FB09BB76-D3A2-4B08-95F7-7709C705F23F}" xr6:coauthVersionLast="47" xr6:coauthVersionMax="47" xr10:uidLastSave="{00000000-0000-0000-0000-000000000000}"/>
  <bookViews>
    <workbookView xWindow="0" yWindow="0" windowWidth="23040" windowHeight="8940" xr2:uid="{00000000-000D-0000-FFFF-FFFF00000000}"/>
  </bookViews>
  <sheets>
    <sheet name="harmonogram" sheetId="1" r:id="rId1"/>
    <sheet name="Arkusz1" sheetId="2" r:id="rId2"/>
  </sheets>
  <definedNames>
    <definedName name="_Hlk98415012" localSheetId="0">harmonogram!$A$1</definedName>
  </definedName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63" i="1" l="1"/>
  <c r="G63" i="1"/>
  <c r="A64" i="1"/>
  <c r="G64" i="1"/>
  <c r="A62" i="1"/>
  <c r="G62" i="1"/>
  <c r="G35" i="1"/>
  <c r="A49" i="1"/>
  <c r="G49" i="1"/>
  <c r="G39" i="1"/>
  <c r="A46" i="1"/>
  <c r="G46" i="1"/>
  <c r="A35" i="1"/>
  <c r="A69" i="1"/>
  <c r="G69" i="1"/>
  <c r="A68" i="1"/>
  <c r="G68" i="1"/>
  <c r="A67" i="1"/>
  <c r="G67" i="1"/>
  <c r="A66" i="1"/>
  <c r="G66" i="1"/>
  <c r="A65" i="1"/>
  <c r="G65" i="1"/>
  <c r="A40" i="1"/>
  <c r="G40" i="1"/>
  <c r="A39" i="1"/>
  <c r="A38" i="1"/>
  <c r="G38" i="1"/>
  <c r="A70" i="1"/>
  <c r="G70" i="1"/>
  <c r="A71" i="1"/>
  <c r="G71" i="1"/>
  <c r="A72" i="1"/>
  <c r="G72" i="1"/>
  <c r="A73" i="1"/>
  <c r="G73" i="1"/>
  <c r="G74" i="1"/>
  <c r="A74" i="1"/>
  <c r="A59" i="1"/>
  <c r="A60" i="1"/>
  <c r="A61" i="1"/>
  <c r="G59" i="1"/>
  <c r="G60" i="1"/>
  <c r="G61" i="1"/>
  <c r="A57" i="1"/>
  <c r="A58" i="1"/>
  <c r="G57" i="1"/>
  <c r="G58" i="1"/>
  <c r="A56" i="1"/>
  <c r="G56" i="1"/>
  <c r="A55" i="1"/>
  <c r="G55" i="1"/>
  <c r="A48" i="1"/>
  <c r="G48" i="1"/>
  <c r="A41" i="1"/>
  <c r="G41" i="1"/>
  <c r="A42" i="1"/>
  <c r="G42" i="1"/>
  <c r="A44" i="1"/>
  <c r="G44" i="1"/>
  <c r="G28" i="1"/>
  <c r="A28" i="1"/>
  <c r="G26" i="1"/>
  <c r="A26" i="1"/>
  <c r="G25" i="1"/>
  <c r="A25" i="1"/>
  <c r="A15" i="1"/>
  <c r="G15" i="1"/>
  <c r="A14" i="1"/>
  <c r="G14" i="1"/>
  <c r="A34" i="1"/>
  <c r="G34" i="1"/>
  <c r="A30" i="1"/>
  <c r="G30" i="1"/>
  <c r="A9" i="1"/>
  <c r="A10" i="1"/>
  <c r="A11" i="1"/>
  <c r="A12" i="1"/>
  <c r="A13" i="1"/>
  <c r="A16" i="1"/>
  <c r="A17" i="1"/>
  <c r="A18" i="1"/>
  <c r="A19" i="1"/>
  <c r="A20" i="1"/>
  <c r="A21" i="1"/>
  <c r="A22" i="1"/>
  <c r="A23" i="1"/>
  <c r="A24" i="1"/>
  <c r="A27" i="1"/>
  <c r="A29" i="1"/>
  <c r="A31" i="1"/>
  <c r="A32" i="1"/>
  <c r="A33" i="1"/>
  <c r="A36" i="1"/>
  <c r="A37" i="1"/>
  <c r="A43" i="1"/>
  <c r="A45" i="1"/>
  <c r="A47" i="1"/>
  <c r="A50" i="1"/>
  <c r="A51" i="1"/>
  <c r="A52" i="1"/>
  <c r="A53" i="1"/>
  <c r="A54" i="1"/>
  <c r="G33" i="1"/>
  <c r="G32" i="1"/>
  <c r="G45" i="1"/>
  <c r="G29" i="1"/>
  <c r="G47" i="1"/>
  <c r="G43" i="1"/>
  <c r="G52" i="1"/>
  <c r="G54" i="1"/>
  <c r="G53" i="1"/>
  <c r="G51" i="1"/>
  <c r="G50" i="1"/>
  <c r="G31" i="1"/>
  <c r="G18" i="1"/>
  <c r="G19" i="1"/>
  <c r="G20" i="1"/>
  <c r="G16" i="1"/>
  <c r="G17" i="1"/>
  <c r="G21" i="1"/>
  <c r="G22" i="1"/>
  <c r="G27" i="1"/>
  <c r="G36" i="1"/>
  <c r="G9" i="1"/>
  <c r="G10" i="1"/>
  <c r="G11" i="1"/>
  <c r="G12" i="1"/>
  <c r="G13" i="1"/>
  <c r="G23" i="1"/>
  <c r="G24" i="1"/>
</calcChain>
</file>

<file path=xl/sharedStrings.xml><?xml version="1.0" encoding="utf-8"?>
<sst xmlns="http://schemas.openxmlformats.org/spreadsheetml/2006/main" count="220" uniqueCount="78">
  <si>
    <t>Nazwa projektu:</t>
  </si>
  <si>
    <t>Oleśnickie Bystrzaki - rozwój oferty edukacyjnej przedszkoli publicznych w Oleśnicy</t>
  </si>
  <si>
    <t>Nr projektu</t>
  </si>
  <si>
    <t>FEDS.08.01-IZ.00-0085/23</t>
  </si>
  <si>
    <r>
      <rPr>
        <b/>
        <sz val="10"/>
        <color rgb="FF000000"/>
        <rFont val="Calibri"/>
        <family val="2"/>
      </rPr>
      <t>Nazwa podmiotu realizującego wsparcie:</t>
    </r>
  </si>
  <si>
    <t>Przedszkole nr 2 w ZSP nr1</t>
  </si>
  <si>
    <r>
      <rPr>
        <b/>
        <sz val="10"/>
        <color rgb="FF000000"/>
        <rFont val="Calibri"/>
        <family val="2"/>
      </rPr>
      <t>Adres miejsca realizacji wsparcia:</t>
    </r>
    <r>
      <rPr>
        <sz val="10"/>
        <color theme="1"/>
        <rFont val="Calibri"/>
        <family val="2"/>
      </rPr>
      <t xml:space="preserve"> ul. Kleeberga 4 56-400 Oleśnica</t>
    </r>
  </si>
  <si>
    <t>Kolumna1</t>
  </si>
  <si>
    <t>Kolumna2</t>
  </si>
  <si>
    <t>Kolumna3</t>
  </si>
  <si>
    <t>Kolumna4</t>
  </si>
  <si>
    <t>Kolumna5</t>
  </si>
  <si>
    <t>Kolumna6</t>
  </si>
  <si>
    <t>Kolumna7</t>
  </si>
  <si>
    <t>Data realizacji wsparcia</t>
  </si>
  <si>
    <t>Godziny, w których wsparcie jest realizowane (od … do….)</t>
  </si>
  <si>
    <t>Rodzaj/nazwa wsparcia</t>
  </si>
  <si>
    <t>Nr sali</t>
  </si>
  <si>
    <t>Imię i nazwisko prowadzącego</t>
  </si>
  <si>
    <t>Zadanie 1. Rozwój umiejętności kluczowych oraz społeczno-emocjonalnych przedszkolaków</t>
  </si>
  <si>
    <t>07.30-08.30</t>
  </si>
  <si>
    <t>Inne zajęcia terapeutyczne</t>
  </si>
  <si>
    <t>Malgorzata Jabłońska</t>
  </si>
  <si>
    <t>Małgorzata Jabłońska</t>
  </si>
  <si>
    <t>10.00-11.00</t>
  </si>
  <si>
    <t>Zajęcia ruchowe i rytmiczne</t>
  </si>
  <si>
    <t>Ewelina Borowiak</t>
  </si>
  <si>
    <t>11.00-12.00</t>
  </si>
  <si>
    <t>12:00-13:00</t>
  </si>
  <si>
    <t>Zajęcia społeczno-emocjonalne</t>
  </si>
  <si>
    <t>Anna Karczyńska</t>
  </si>
  <si>
    <t>10.00-12.00</t>
  </si>
  <si>
    <t>Zajecia terapeutyczne</t>
  </si>
  <si>
    <t>205/teren</t>
  </si>
  <si>
    <t>Beata Guzenda</t>
  </si>
  <si>
    <t>13.00-15.00</t>
  </si>
  <si>
    <t>09.00-10.00</t>
  </si>
  <si>
    <t>12.00-13.00</t>
  </si>
  <si>
    <t>Zajęcia z historii i tradycji regionu</t>
  </si>
  <si>
    <t>206/teren</t>
  </si>
  <si>
    <t>13.00-14.00</t>
  </si>
  <si>
    <t>08:05-08:35</t>
  </si>
  <si>
    <t>Zajęcia terapeutyczne</t>
  </si>
  <si>
    <t>Urszula Pelikan</t>
  </si>
  <si>
    <t>10:50-11:20</t>
  </si>
  <si>
    <t>10:45-11:45</t>
  </si>
  <si>
    <t>Paulina Sowińska</t>
  </si>
  <si>
    <t>11:45-13:15</t>
  </si>
  <si>
    <t>13:30-15:30</t>
  </si>
  <si>
    <t>12:30-14:00</t>
  </si>
  <si>
    <t>11:00-11:30</t>
  </si>
  <si>
    <t>Urszula Jędrzejewska</t>
  </si>
  <si>
    <t>11:30-12:00</t>
  </si>
  <si>
    <t>08:00-08:30</t>
  </si>
  <si>
    <t>Urszula Jędrzejewsla</t>
  </si>
  <si>
    <t>12:45-14:15</t>
  </si>
  <si>
    <t xml:space="preserve">Urszula Jędrzejewska. </t>
  </si>
  <si>
    <t>11:00-12:00</t>
  </si>
  <si>
    <t>Zajęcia ruchowe i rymiczne</t>
  </si>
  <si>
    <t xml:space="preserve">Sylwia Staroń </t>
  </si>
  <si>
    <t>13:00- 15:00</t>
  </si>
  <si>
    <t>13:00-14:00</t>
  </si>
  <si>
    <t>7:30-8:00</t>
  </si>
  <si>
    <t xml:space="preserve">Zajęcia ruchowe i rytmiczne </t>
  </si>
  <si>
    <t>13:00-13:30</t>
  </si>
  <si>
    <t>13:00-15:00</t>
  </si>
  <si>
    <t>08:00-09:00</t>
  </si>
  <si>
    <t xml:space="preserve">Anna Kochanowska </t>
  </si>
  <si>
    <t>14:00-15:00</t>
  </si>
  <si>
    <t>09:00-10:00</t>
  </si>
  <si>
    <t>14.00-15.00</t>
  </si>
  <si>
    <t>Katarzyna Kaczmarek-Dusza</t>
  </si>
  <si>
    <t>7.00-8.00</t>
  </si>
  <si>
    <t>8.00-9.00</t>
  </si>
  <si>
    <t>Iwona Brzęk</t>
  </si>
  <si>
    <t>14.30-15.30</t>
  </si>
  <si>
    <t>14:30-15:30</t>
  </si>
  <si>
    <t xml:space="preserve">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</si>
</sst>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18">
    <font>
      <sz val="10"/>
      <color theme="1"/>
      <name val="Liberation Sans"/>
      <charset val="238"/>
    </font>
    <font>
      <sz val="10"/>
      <color theme="1"/>
      <name val="Liberation Sans"/>
      <charset val="238"/>
    </font>
    <font>
      <b/>
      <sz val="10"/>
      <color theme="1"/>
      <name val="Liberation Sans"/>
      <charset val="238"/>
    </font>
    <font>
      <b/>
      <sz val="10"/>
      <color rgb="FFFFFFFF"/>
      <name val="Liberation Sans"/>
      <charset val="238"/>
    </font>
    <font>
      <sz val="10"/>
      <color rgb="FFCC0000"/>
      <name val="Liberation Sans"/>
      <charset val="238"/>
    </font>
    <font>
      <sz val="11"/>
      <color rgb="FF000000"/>
      <name val="Liberation Sans1"/>
      <charset val="238"/>
    </font>
    <font>
      <i/>
      <sz val="10"/>
      <color rgb="FF808080"/>
      <name val="Liberation Sans"/>
      <charset val="238"/>
    </font>
    <font>
      <sz val="10"/>
      <color rgb="FF006600"/>
      <name val="Liberation Sans"/>
      <charset val="238"/>
    </font>
    <font>
      <b/>
      <sz val="24"/>
      <color theme="1"/>
      <name val="Liberation Sans"/>
      <charset val="238"/>
    </font>
    <font>
      <b/>
      <sz val="18"/>
      <color theme="1"/>
      <name val="Liberation Sans"/>
      <charset val="238"/>
    </font>
    <font>
      <b/>
      <sz val="12"/>
      <color theme="1"/>
      <name val="Liberation Sans"/>
      <charset val="238"/>
    </font>
    <font>
      <u/>
      <sz val="10"/>
      <color rgb="FF0000EE"/>
      <name val="Liberation Sans"/>
      <charset val="238"/>
    </font>
    <font>
      <sz val="10"/>
      <color rgb="FF996600"/>
      <name val="Liberation Sans"/>
      <charset val="238"/>
    </font>
    <font>
      <sz val="10"/>
      <color rgb="FF333333"/>
      <name val="Liberation Sans"/>
      <charset val="238"/>
    </font>
    <font>
      <b/>
      <i/>
      <u/>
      <sz val="10"/>
      <color theme="1"/>
      <name val="Liberation Sans"/>
      <charset val="238"/>
    </font>
    <font>
      <sz val="10"/>
      <color theme="1"/>
      <name val="Calibri"/>
      <family val="2"/>
    </font>
    <font>
      <b/>
      <sz val="10"/>
      <color rgb="FF000000"/>
      <name val="Calibri"/>
      <family val="2"/>
    </font>
    <font>
      <sz val="10"/>
      <color rgb="FF000000"/>
      <name val="Liberation Sans"/>
      <charset val="1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20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0" borderId="0" applyNumberFormat="0" applyBorder="0" applyProtection="0"/>
    <xf numFmtId="0" fontId="3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4" fillId="0" borderId="0" applyNumberFormat="0" applyBorder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43">
    <xf numFmtId="0" fontId="0" fillId="0" borderId="0" xfId="0"/>
    <xf numFmtId="0" fontId="15" fillId="0" borderId="0" xfId="0" applyFont="1"/>
    <xf numFmtId="0" fontId="15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/>
    </xf>
    <xf numFmtId="0" fontId="0" fillId="0" borderId="5" xfId="0" applyBorder="1" applyAlignment="1">
      <alignment horizontal="center"/>
    </xf>
    <xf numFmtId="0" fontId="17" fillId="0" borderId="2" xfId="0" applyFont="1" applyBorder="1" applyAlignment="1">
      <alignment horizontal="center"/>
    </xf>
    <xf numFmtId="0" fontId="17" fillId="0" borderId="3" xfId="0" applyFont="1" applyBorder="1" applyAlignment="1">
      <alignment horizontal="center"/>
    </xf>
    <xf numFmtId="14" fontId="0" fillId="0" borderId="3" xfId="0" applyNumberFormat="1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" fillId="0" borderId="9" xfId="0" applyFont="1" applyBorder="1"/>
    <xf numFmtId="0" fontId="2" fillId="0" borderId="2" xfId="0" applyFont="1" applyBorder="1" applyAlignment="1">
      <alignment horizontal="center"/>
    </xf>
    <xf numFmtId="0" fontId="0" fillId="0" borderId="6" xfId="0" applyBorder="1" applyAlignment="1">
      <alignment horizontal="center" vertical="center"/>
    </xf>
    <xf numFmtId="14" fontId="17" fillId="0" borderId="2" xfId="0" applyNumberFormat="1" applyFont="1" applyBorder="1" applyAlignment="1">
      <alignment horizontal="center"/>
    </xf>
    <xf numFmtId="0" fontId="17" fillId="0" borderId="2" xfId="0" applyFont="1" applyBorder="1" applyAlignment="1">
      <alignment horizontal="center" wrapText="1"/>
    </xf>
    <xf numFmtId="14" fontId="0" fillId="0" borderId="0" xfId="0" applyNumberFormat="1"/>
    <xf numFmtId="16" fontId="17" fillId="0" borderId="2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/>
    <xf numFmtId="164" fontId="0" fillId="0" borderId="0" xfId="0" applyNumberFormat="1"/>
    <xf numFmtId="0" fontId="17" fillId="0" borderId="11" xfId="0" applyFont="1" applyBorder="1" applyAlignment="1">
      <alignment horizontal="center"/>
    </xf>
    <xf numFmtId="0" fontId="17" fillId="0" borderId="4" xfId="0" applyFont="1" applyBorder="1" applyAlignment="1">
      <alignment horizontal="center"/>
    </xf>
    <xf numFmtId="22" fontId="17" fillId="0" borderId="2" xfId="0" applyNumberFormat="1" applyFont="1" applyBorder="1" applyAlignment="1">
      <alignment horizontal="center"/>
    </xf>
    <xf numFmtId="164" fontId="0" fillId="0" borderId="2" xfId="0" applyNumberFormat="1" applyBorder="1"/>
    <xf numFmtId="0" fontId="17" fillId="0" borderId="6" xfId="0" applyFont="1" applyBorder="1" applyAlignment="1">
      <alignment horizontal="center"/>
    </xf>
    <xf numFmtId="0" fontId="0" fillId="0" borderId="8" xfId="0" applyBorder="1" applyAlignment="1">
      <alignment horizontal="center"/>
    </xf>
    <xf numFmtId="20" fontId="17" fillId="0" borderId="2" xfId="0" applyNumberFormat="1" applyFont="1" applyBorder="1" applyAlignment="1">
      <alignment horizontal="center"/>
    </xf>
    <xf numFmtId="0" fontId="17" fillId="0" borderId="5" xfId="0" applyFont="1" applyBorder="1" applyAlignment="1">
      <alignment horizontal="center"/>
    </xf>
    <xf numFmtId="0" fontId="17" fillId="0" borderId="6" xfId="0" applyFont="1" applyBorder="1" applyAlignment="1">
      <alignment horizontal="center" wrapText="1"/>
    </xf>
    <xf numFmtId="164" fontId="0" fillId="0" borderId="0" xfId="0" applyNumberFormat="1" applyAlignment="1">
      <alignment horizontal="right"/>
    </xf>
    <xf numFmtId="0" fontId="15" fillId="0" borderId="0" xfId="0" applyFont="1" applyAlignment="1">
      <alignment horizontal="left" vertical="center" wrapText="1"/>
    </xf>
    <xf numFmtId="17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</cellXfs>
  <cellStyles count="20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Default" xfId="6" xr:uid="{00000000-0005-0000-0000-000005000000}"/>
    <cellStyle name="Error" xfId="7" xr:uid="{00000000-0005-0000-0000-000006000000}"/>
    <cellStyle name="Footnote" xfId="8" xr:uid="{00000000-0005-0000-0000-000007000000}"/>
    <cellStyle name="Good" xfId="9" xr:uid="{00000000-0005-0000-0000-000008000000}"/>
    <cellStyle name="Heading" xfId="10" xr:uid="{00000000-0005-0000-0000-000009000000}"/>
    <cellStyle name="Heading 1" xfId="11" xr:uid="{00000000-0005-0000-0000-00000A000000}"/>
    <cellStyle name="Heading 2" xfId="12" xr:uid="{00000000-0005-0000-0000-00000B000000}"/>
    <cellStyle name="Hyperlink" xfId="13" xr:uid="{00000000-0005-0000-0000-00000C000000}"/>
    <cellStyle name="Neutral" xfId="14" xr:uid="{00000000-0005-0000-0000-00000D000000}"/>
    <cellStyle name="Normalny" xfId="0" builtinId="0" customBuiltin="1"/>
    <cellStyle name="Note" xfId="15" xr:uid="{00000000-0005-0000-0000-00000F000000}"/>
    <cellStyle name="Result" xfId="16" xr:uid="{00000000-0005-0000-0000-000010000000}"/>
    <cellStyle name="Status" xfId="17" xr:uid="{00000000-0005-0000-0000-000011000000}"/>
    <cellStyle name="Text" xfId="18" xr:uid="{00000000-0005-0000-0000-000012000000}"/>
    <cellStyle name="Warning" xfId="19" xr:uid="{00000000-0005-0000-0000-000013000000}"/>
  </cellStyles>
  <dxfs count="6">
    <dxf>
      <numFmt numFmtId="164" formatCode="h:mm;@"/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bottom style="thin">
          <color rgb="FF000000"/>
        </bottom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3F55E18-C72C-453D-BC64-92CD0763EDB4}" name="Tabela1" displayName="Tabela1" ref="A8:G74" totalsRowShown="0" headerRowDxfId="5" headerRowBorderDxfId="3" tableBorderDxfId="4">
  <autoFilter ref="A8:G74" xr:uid="{63F55E18-C72C-453D-BC64-92CD0763EDB4}"/>
  <tableColumns count="7">
    <tableColumn id="1" xr3:uid="{9046E83A-C322-4F9D-8C28-F2B5066D4447}" name="Kolumna1">
      <calculatedColumnFormula>ROW() - ROW(Tabela1[[#Headers],[Kolumna1]]) - 2</calculatedColumnFormula>
    </tableColumn>
    <tableColumn id="2" xr3:uid="{C3B3FE52-751F-4A67-891B-A4AE115F6C64}" name="Kolumna2"/>
    <tableColumn id="3" xr3:uid="{98B7FFF3-BE8D-422A-A94C-B5A0B4F23213}" name="Kolumna3"/>
    <tableColumn id="4" xr3:uid="{804979CC-8443-4909-97DD-AB42D4E31F89}" name="Kolumna4"/>
    <tableColumn id="5" xr3:uid="{EFFE8DCF-274C-4755-89DC-5034AD115896}" name="Kolumna5" dataDxfId="2"/>
    <tableColumn id="6" xr3:uid="{BF20CC68-D03F-411F-A2ED-9795A1DF65CF}" name="Kolumna6" dataDxfId="1"/>
    <tableColumn id="13" xr3:uid="{DF8B7AC9-B516-4C27-96CD-33F03226E6E7}" name="Kolumna7" dataDxfId="0">
      <calculatedColumnFormula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2"/>
  <sheetViews>
    <sheetView tabSelected="1" topLeftCell="A13" workbookViewId="0">
      <selection activeCell="A22" sqref="A22:XFD22"/>
    </sheetView>
  </sheetViews>
  <sheetFormatPr defaultColWidth="8.7109375" defaultRowHeight="12.75"/>
  <cols>
    <col min="1" max="1" width="10" customWidth="1"/>
    <col min="2" max="2" width="13" customWidth="1"/>
    <col min="3" max="3" width="18.85546875" customWidth="1"/>
    <col min="4" max="4" width="84.7109375" customWidth="1"/>
    <col min="5" max="5" width="14.5703125" customWidth="1"/>
    <col min="6" max="6" width="27.7109375" customWidth="1"/>
    <col min="8" max="8" width="8.85546875" bestFit="1" customWidth="1"/>
  </cols>
  <sheetData>
    <row r="1" spans="1:8" ht="30" customHeight="1">
      <c r="A1" s="40">
        <v>46113</v>
      </c>
      <c r="B1" s="41"/>
      <c r="C1" s="41"/>
      <c r="D1" s="41"/>
      <c r="E1" s="41"/>
      <c r="F1" s="41"/>
    </row>
    <row r="2" spans="1:8" ht="30" customHeight="1">
      <c r="A2" s="42" t="s">
        <v>0</v>
      </c>
      <c r="B2" s="42"/>
      <c r="C2" s="42" t="s">
        <v>1</v>
      </c>
      <c r="D2" s="42"/>
      <c r="E2" s="42"/>
      <c r="F2" s="42"/>
    </row>
    <row r="3" spans="1:8" ht="24" customHeight="1">
      <c r="A3" s="42" t="s">
        <v>2</v>
      </c>
      <c r="B3" s="42"/>
      <c r="C3" s="42" t="s">
        <v>3</v>
      </c>
      <c r="D3" s="42"/>
      <c r="E3" s="42"/>
      <c r="F3" s="42"/>
    </row>
    <row r="4" spans="1:8">
      <c r="A4" s="1"/>
      <c r="B4" s="1"/>
      <c r="C4" s="1"/>
      <c r="D4" s="1"/>
      <c r="E4" s="1"/>
      <c r="F4" s="1"/>
    </row>
    <row r="5" spans="1:8">
      <c r="A5" s="1" t="s">
        <v>4</v>
      </c>
      <c r="B5" s="1"/>
      <c r="C5" s="1"/>
      <c r="D5" s="1" t="s">
        <v>5</v>
      </c>
      <c r="E5" s="1"/>
      <c r="F5" s="1"/>
    </row>
    <row r="6" spans="1:8" ht="18.75" customHeight="1">
      <c r="A6" s="39" t="s">
        <v>6</v>
      </c>
      <c r="B6" s="39"/>
      <c r="C6" s="39"/>
      <c r="D6" s="39"/>
      <c r="E6" s="39"/>
      <c r="F6" s="39"/>
    </row>
    <row r="7" spans="1:8" ht="18.75" customHeight="1">
      <c r="A7" s="1"/>
      <c r="B7" s="2"/>
      <c r="C7" s="2"/>
      <c r="D7" s="2"/>
      <c r="E7" s="2"/>
      <c r="F7" s="2"/>
    </row>
    <row r="8" spans="1:8" ht="27.75">
      <c r="A8" s="15" t="s">
        <v>7</v>
      </c>
      <c r="B8" s="16" t="s">
        <v>8</v>
      </c>
      <c r="C8" s="16" t="s">
        <v>9</v>
      </c>
      <c r="D8" s="17" t="s">
        <v>10</v>
      </c>
      <c r="E8" s="16" t="s">
        <v>11</v>
      </c>
      <c r="F8" s="18" t="s">
        <v>12</v>
      </c>
      <c r="G8" s="16" t="s">
        <v>13</v>
      </c>
    </row>
    <row r="9" spans="1:8" ht="54.75">
      <c r="A9" s="14">
        <f>ROW() - ROW(Tabela1[[#Headers],[Kolumna1]]) - 2</f>
        <v>-1</v>
      </c>
      <c r="B9" s="4" t="s">
        <v>14</v>
      </c>
      <c r="C9" s="4" t="s">
        <v>15</v>
      </c>
      <c r="D9" s="3" t="s">
        <v>16</v>
      </c>
      <c r="E9" s="4" t="s">
        <v>17</v>
      </c>
      <c r="F9" s="21" t="s">
        <v>18</v>
      </c>
      <c r="G9" s="28">
        <f>IFERROR(TIME(_xlfn.TEXTBEFORE(_xlfn.TEXTAFTER(SUBSTITUTE(C9,":","."),"-"),"."),_xlfn.TEXTAFTER(_xlfn.TEXTAFTER(SUBSTITUTE(C9,":","."),"-"),"."),0)-TIME(_xlfn.TEXTBEFORE(_xlfn.TEXTBEFORE(SUBSTITUTE(C9,":","."),"-"),"."),_xlfn.TEXTAFTER(_xlfn.TEXTBEFORE(SUBSTITUTE(C9,":","."),"-"),"."),0),0)</f>
        <v>0</v>
      </c>
    </row>
    <row r="10" spans="1:8">
      <c r="A10" s="19">
        <f>ROW() - ROW(Tabela1[[#Headers],[Kolumna1]]) - 2</f>
        <v>0</v>
      </c>
      <c r="B10" s="19"/>
      <c r="C10" s="19"/>
      <c r="D10" s="13" t="s">
        <v>19</v>
      </c>
      <c r="E10" s="13"/>
      <c r="F10" s="20"/>
      <c r="G10" s="28">
        <f>IFERROR(TIME(_xlfn.TEXTBEFORE(_xlfn.TEXTAFTER(SUBSTITUTE(C10,":","."),"-"),"."),_xlfn.TEXTAFTER(_xlfn.TEXTAFTER(SUBSTITUTE(C10,":","."),"-"),"."),0)-TIME(_xlfn.TEXTBEFORE(_xlfn.TEXTBEFORE(SUBSTITUTE(C10,":","."),"-"),"."),_xlfn.TEXTAFTER(_xlfn.TEXTBEFORE(SUBSTITUTE(C10,":","."),"-"),"."),0),0)</f>
        <v>0</v>
      </c>
    </row>
    <row r="11" spans="1:8">
      <c r="A11">
        <f>ROW() - ROW(Tabela1[[#Headers],[Kolumna1]]) - 2</f>
        <v>1</v>
      </c>
      <c r="B11" s="24">
        <v>46120</v>
      </c>
      <c r="C11" s="22" t="s">
        <v>20</v>
      </c>
      <c r="D11" s="29" t="s">
        <v>21</v>
      </c>
      <c r="E11" s="7">
        <v>213</v>
      </c>
      <c r="F11" s="26" t="s">
        <v>22</v>
      </c>
      <c r="G11" s="28">
        <f>IFERROR(TIME(_xlfn.TEXTBEFORE(_xlfn.TEXTAFTER(SUBSTITUTE(C11,":","."),"-"),"."),_xlfn.TEXTAFTER(_xlfn.TEXTAFTER(SUBSTITUTE(C11,":","."),"-"),"."),0)-TIME(_xlfn.TEXTBEFORE(_xlfn.TEXTBEFORE(SUBSTITUTE(C11,":","."),"-"),"."),_xlfn.TEXTAFTER(_xlfn.TEXTBEFORE(SUBSTITUTE(C11,":","."),"-"),"."),0),0)</f>
        <v>4.1666666666666685E-2</v>
      </c>
      <c r="H11" s="28"/>
    </row>
    <row r="12" spans="1:8" ht="13.5">
      <c r="A12">
        <f>ROW() - ROW(Tabela1[[#Headers],[Kolumna1]]) - 2</f>
        <v>2</v>
      </c>
      <c r="B12" s="11">
        <v>46121</v>
      </c>
      <c r="C12" s="37" t="s">
        <v>20</v>
      </c>
      <c r="D12" s="10" t="s">
        <v>21</v>
      </c>
      <c r="E12" s="7">
        <v>213</v>
      </c>
      <c r="F12" s="26" t="s">
        <v>23</v>
      </c>
      <c r="G12" s="38">
        <f>IFERROR(TIME(_xlfn.TEXTBEFORE(_xlfn.TEXTAFTER(SUBSTITUTE(C12,":","."),"-"),"."),_xlfn.TEXTAFTER(_xlfn.TEXTAFTER(SUBSTITUTE(C12,":","."),"-"),"."),0)-TIME(_xlfn.TEXTBEFORE(_xlfn.TEXTBEFORE(SUBSTITUTE(C12,":","."),"-"),"."),_xlfn.TEXTAFTER(_xlfn.TEXTBEFORE(SUBSTITUTE(C12,":","."),"-"),"."),0),0)</f>
        <v>4.1666666666666685E-2</v>
      </c>
      <c r="H12" s="38"/>
    </row>
    <row r="13" spans="1:8" ht="13.5">
      <c r="A13">
        <f>ROW() - ROW(Tabela1[[#Headers],[Kolumna1]]) - 2</f>
        <v>3</v>
      </c>
      <c r="B13" s="12">
        <v>46125</v>
      </c>
      <c r="C13" s="23" t="s">
        <v>20</v>
      </c>
      <c r="D13" s="9" t="s">
        <v>21</v>
      </c>
      <c r="E13" s="5">
        <v>213</v>
      </c>
      <c r="F13" s="8" t="s">
        <v>22</v>
      </c>
      <c r="G13" s="38">
        <f>IFERROR(TIME(_xlfn.TEXTBEFORE(_xlfn.TEXTAFTER(SUBSTITUTE(C13,":","."),"-"),"."),_xlfn.TEXTAFTER(_xlfn.TEXTAFTER(SUBSTITUTE(C13,":","."),"-"),"."),0)-TIME(_xlfn.TEXTBEFORE(_xlfn.TEXTBEFORE(SUBSTITUTE(C13,":","."),"-"),"."),_xlfn.TEXTAFTER(_xlfn.TEXTBEFORE(SUBSTITUTE(C13,":","."),"-"),"."),0),0)</f>
        <v>4.1666666666666685E-2</v>
      </c>
      <c r="H13" s="38"/>
    </row>
    <row r="14" spans="1:8" ht="13.5">
      <c r="A14">
        <f>ROW() - ROW(Tabela1[[#Headers],[Kolumna1]]) - 2</f>
        <v>4</v>
      </c>
      <c r="B14" s="12">
        <v>46127</v>
      </c>
      <c r="C14" s="23" t="s">
        <v>20</v>
      </c>
      <c r="D14" s="9" t="s">
        <v>21</v>
      </c>
      <c r="E14" s="5">
        <v>213</v>
      </c>
      <c r="F14" s="8" t="s">
        <v>23</v>
      </c>
      <c r="G14" s="38">
        <f>IFERROR(TIME(_xlfn.TEXTBEFORE(_xlfn.TEXTAFTER(SUBSTITUTE(C14,":","."),"-"),"."),_xlfn.TEXTAFTER(_xlfn.TEXTAFTER(SUBSTITUTE(C14,":","."),"-"),"."),0)-TIME(_xlfn.TEXTBEFORE(_xlfn.TEXTBEFORE(SUBSTITUTE(C14,":","."),"-"),"."),_xlfn.TEXTAFTER(_xlfn.TEXTBEFORE(SUBSTITUTE(C14,":","."),"-"),"."),0),0)</f>
        <v>4.1666666666666685E-2</v>
      </c>
      <c r="H14" s="38"/>
    </row>
    <row r="15" spans="1:8" ht="13.5">
      <c r="A15">
        <f>ROW() - ROW(Tabela1[[#Headers],[Kolumna1]]) - 2</f>
        <v>5</v>
      </c>
      <c r="B15" s="12">
        <v>46128</v>
      </c>
      <c r="C15" s="23" t="s">
        <v>20</v>
      </c>
      <c r="D15" s="9" t="s">
        <v>21</v>
      </c>
      <c r="E15" s="5">
        <v>213</v>
      </c>
      <c r="F15" s="8" t="s">
        <v>22</v>
      </c>
      <c r="G15" s="38">
        <f>IFERROR(TIME(_xlfn.TEXTBEFORE(_xlfn.TEXTAFTER(SUBSTITUTE(C15,":","."),"-"),"."),_xlfn.TEXTAFTER(_xlfn.TEXTAFTER(SUBSTITUTE(C15,":","."),"-"),"."),0)-TIME(_xlfn.TEXTBEFORE(_xlfn.TEXTBEFORE(SUBSTITUTE(C15,":","."),"-"),"."),_xlfn.TEXTAFTER(_xlfn.TEXTBEFORE(SUBSTITUTE(C15,":","."),"-"),"."),0),0)</f>
        <v>4.1666666666666685E-2</v>
      </c>
      <c r="H15" s="38"/>
    </row>
    <row r="16" spans="1:8">
      <c r="A16">
        <f>ROW() - ROW(Tabela1[[#Headers],[Kolumna1]]) - 2</f>
        <v>6</v>
      </c>
      <c r="B16" s="12">
        <v>46121</v>
      </c>
      <c r="C16" s="9" t="s">
        <v>24</v>
      </c>
      <c r="D16" s="9" t="s">
        <v>25</v>
      </c>
      <c r="E16" s="5">
        <v>207</v>
      </c>
      <c r="F16" s="8" t="s">
        <v>26</v>
      </c>
      <c r="G16" s="28">
        <f>IFERROR(TIME(_xlfn.TEXTBEFORE(_xlfn.TEXTAFTER(SUBSTITUTE(C16,":","."),"-"),"."),_xlfn.TEXTAFTER(_xlfn.TEXTAFTER(SUBSTITUTE(C16,":","."),"-"),"."),0)-TIME(_xlfn.TEXTBEFORE(_xlfn.TEXTBEFORE(SUBSTITUTE(C16,":","."),"-"),"."),_xlfn.TEXTAFTER(_xlfn.TEXTBEFORE(SUBSTITUTE(C16,":","."),"-"),"."),0),0)</f>
        <v>4.166666666666663E-2</v>
      </c>
      <c r="H16" s="28"/>
    </row>
    <row r="17" spans="1:8">
      <c r="A17">
        <f>ROW() - ROW(Tabela1[[#Headers],[Kolumna1]]) - 2</f>
        <v>7</v>
      </c>
      <c r="B17" s="12">
        <v>46125</v>
      </c>
      <c r="C17" s="9" t="s">
        <v>27</v>
      </c>
      <c r="D17" s="9" t="s">
        <v>25</v>
      </c>
      <c r="E17" s="5">
        <v>207</v>
      </c>
      <c r="F17" s="8" t="s">
        <v>26</v>
      </c>
      <c r="G17" s="28">
        <f>IFERROR(TIME(_xlfn.TEXTBEFORE(_xlfn.TEXTAFTER(SUBSTITUTE(C17,":","."),"-"),"."),_xlfn.TEXTAFTER(_xlfn.TEXTAFTER(SUBSTITUTE(C17,":","."),"-"),"."),0)-TIME(_xlfn.TEXTBEFORE(_xlfn.TEXTBEFORE(SUBSTITUTE(C17,":","."),"-"),"."),_xlfn.TEXTAFTER(_xlfn.TEXTBEFORE(SUBSTITUTE(C17,":","."),"-"),"."),0),0)</f>
        <v>4.1666666666666685E-2</v>
      </c>
      <c r="H17" s="28"/>
    </row>
    <row r="18" spans="1:8">
      <c r="A18">
        <f>ROW() - ROW(Tabela1[[#Headers],[Kolumna1]]) - 2</f>
        <v>8</v>
      </c>
      <c r="B18" s="12">
        <v>46128</v>
      </c>
      <c r="C18" s="9" t="s">
        <v>24</v>
      </c>
      <c r="D18" s="9" t="s">
        <v>25</v>
      </c>
      <c r="E18" s="5">
        <v>207</v>
      </c>
      <c r="F18" s="8" t="s">
        <v>26</v>
      </c>
      <c r="G18" s="28">
        <f>IFERROR(TIME(_xlfn.TEXTBEFORE(_xlfn.TEXTAFTER(SUBSTITUTE(C18,":","."),"-"),"."),_xlfn.TEXTAFTER(_xlfn.TEXTAFTER(SUBSTITUTE(C18,":","."),"-"),"."),0)-TIME(_xlfn.TEXTBEFORE(_xlfn.TEXTBEFORE(SUBSTITUTE(C18,":","."),"-"),"."),_xlfn.TEXTAFTER(_xlfn.TEXTBEFORE(SUBSTITUTE(C18,":","."),"-"),"."),0),0)</f>
        <v>4.166666666666663E-2</v>
      </c>
      <c r="H18" s="28"/>
    </row>
    <row r="19" spans="1:8">
      <c r="A19">
        <f>ROW() - ROW(Tabela1[[#Headers],[Kolumna1]]) - 2</f>
        <v>9</v>
      </c>
      <c r="B19" s="12">
        <v>46121</v>
      </c>
      <c r="C19" s="9" t="s">
        <v>28</v>
      </c>
      <c r="D19" s="9" t="s">
        <v>29</v>
      </c>
      <c r="E19" s="5">
        <v>206</v>
      </c>
      <c r="F19" s="8" t="s">
        <v>30</v>
      </c>
      <c r="G19" s="28">
        <f>IFERROR(TIME(_xlfn.TEXTBEFORE(_xlfn.TEXTAFTER(SUBSTITUTE(C19,":","."),"-"),"."),_xlfn.TEXTAFTER(_xlfn.TEXTAFTER(SUBSTITUTE(C19,":","."),"-"),"."),0)-TIME(_xlfn.TEXTBEFORE(_xlfn.TEXTBEFORE(SUBSTITUTE(C19,":","."),"-"),"."),_xlfn.TEXTAFTER(_xlfn.TEXTBEFORE(SUBSTITUTE(C19,":","."),"-"),"."),0),0)</f>
        <v>4.166666666666663E-2</v>
      </c>
      <c r="H19" s="28"/>
    </row>
    <row r="20" spans="1:8">
      <c r="A20">
        <f>ROW() - ROW(Tabela1[[#Headers],[Kolumna1]]) - 2</f>
        <v>10</v>
      </c>
      <c r="B20" s="12">
        <v>46125</v>
      </c>
      <c r="C20" s="9" t="s">
        <v>28</v>
      </c>
      <c r="D20" s="10" t="s">
        <v>29</v>
      </c>
      <c r="E20" s="5">
        <v>206</v>
      </c>
      <c r="F20" s="8" t="s">
        <v>30</v>
      </c>
      <c r="G20" s="28">
        <f>IFERROR(TIME(_xlfn.TEXTBEFORE(_xlfn.TEXTAFTER(SUBSTITUTE(C20,":","."),"-"),"."),_xlfn.TEXTAFTER(_xlfn.TEXTAFTER(SUBSTITUTE(C20,":","."),"-"),"."),0)-TIME(_xlfn.TEXTBEFORE(_xlfn.TEXTBEFORE(SUBSTITUTE(C20,":","."),"-"),"."),_xlfn.TEXTAFTER(_xlfn.TEXTBEFORE(SUBSTITUTE(C20,":","."),"-"),"."),0),0)</f>
        <v>4.166666666666663E-2</v>
      </c>
      <c r="H20" s="28"/>
    </row>
    <row r="21" spans="1:8">
      <c r="A21">
        <f>ROW() - ROW(Tabela1[[#Headers],[Kolumna1]]) - 2</f>
        <v>11</v>
      </c>
      <c r="B21" s="12">
        <v>46126</v>
      </c>
      <c r="C21" s="36" t="s">
        <v>28</v>
      </c>
      <c r="D21" s="9" t="s">
        <v>29</v>
      </c>
      <c r="E21" s="34">
        <v>206</v>
      </c>
      <c r="F21" s="8" t="s">
        <v>30</v>
      </c>
      <c r="G21" s="28">
        <f>IFERROR(TIME(_xlfn.TEXTBEFORE(_xlfn.TEXTAFTER(SUBSTITUTE(C21,":","."),"-"),"."),_xlfn.TEXTAFTER(_xlfn.TEXTAFTER(SUBSTITUTE(C21,":","."),"-"),"."),0)-TIME(_xlfn.TEXTBEFORE(_xlfn.TEXTBEFORE(SUBSTITUTE(C21,":","."),"-"),"."),_xlfn.TEXTAFTER(_xlfn.TEXTBEFORE(SUBSTITUTE(C21,":","."),"-"),"."),0),0)</f>
        <v>4.166666666666663E-2</v>
      </c>
      <c r="H21" s="28"/>
    </row>
    <row r="22" spans="1:8" ht="13.5">
      <c r="A22">
        <f>ROW() - ROW(Tabela1[[#Headers],[Kolumna1]]) - 2</f>
        <v>12</v>
      </c>
      <c r="B22" s="12">
        <v>46121</v>
      </c>
      <c r="C22" s="23" t="s">
        <v>31</v>
      </c>
      <c r="D22" s="30" t="s">
        <v>32</v>
      </c>
      <c r="E22" s="5" t="s">
        <v>33</v>
      </c>
      <c r="F22" s="8" t="s">
        <v>34</v>
      </c>
      <c r="G22" s="28">
        <f>IFERROR(TIME(_xlfn.TEXTBEFORE(_xlfn.TEXTAFTER(SUBSTITUTE(C22,":","."),"-"),"."),_xlfn.TEXTAFTER(_xlfn.TEXTAFTER(SUBSTITUTE(C22,":","."),"-"),"."),0)-TIME(_xlfn.TEXTBEFORE(_xlfn.TEXTBEFORE(SUBSTITUTE(C22,":","."),"-"),"."),_xlfn.TEXTAFTER(_xlfn.TEXTBEFORE(SUBSTITUTE(C22,":","."),"-"),"."),0),0)</f>
        <v>8.3333333333333315E-2</v>
      </c>
      <c r="H22" s="28"/>
    </row>
    <row r="23" spans="1:8">
      <c r="A23">
        <f>ROW() - ROW(Tabela1[[#Headers],[Kolumna1]]) - 2</f>
        <v>13</v>
      </c>
      <c r="B23" s="12">
        <v>46125</v>
      </c>
      <c r="C23" s="9" t="s">
        <v>35</v>
      </c>
      <c r="D23" s="9" t="s">
        <v>32</v>
      </c>
      <c r="E23" s="8" t="s">
        <v>33</v>
      </c>
      <c r="F23" s="5" t="s">
        <v>34</v>
      </c>
      <c r="G23" s="28">
        <f>IFERROR(TIME(_xlfn.TEXTBEFORE(_xlfn.TEXTAFTER(SUBSTITUTE(C23,":","."),"-"),"."),_xlfn.TEXTAFTER(_xlfn.TEXTAFTER(SUBSTITUTE(C23,":","."),"-"),"."),0)-TIME(_xlfn.TEXTBEFORE(_xlfn.TEXTBEFORE(SUBSTITUTE(C23,":","."),"-"),"."),_xlfn.TEXTAFTER(_xlfn.TEXTBEFORE(SUBSTITUTE(C23,":","."),"-"),"."),0),0)</f>
        <v>8.333333333333337E-2</v>
      </c>
      <c r="H23" s="28"/>
    </row>
    <row r="24" spans="1:8">
      <c r="A24">
        <f>ROW() - ROW(Tabela1[[#Headers],[Kolumna1]]) - 2</f>
        <v>14</v>
      </c>
      <c r="B24" s="11">
        <v>46126</v>
      </c>
      <c r="C24" s="9" t="s">
        <v>36</v>
      </c>
      <c r="D24" s="9" t="s">
        <v>32</v>
      </c>
      <c r="E24" s="8" t="s">
        <v>33</v>
      </c>
      <c r="F24" s="5" t="s">
        <v>34</v>
      </c>
      <c r="G24" s="28">
        <f>IFERROR(TIME(_xlfn.TEXTBEFORE(_xlfn.TEXTAFTER(SUBSTITUTE(C24,":","."),"-"),"."),_xlfn.TEXTAFTER(_xlfn.TEXTAFTER(SUBSTITUTE(C24,":","."),"-"),"."),0)-TIME(_xlfn.TEXTBEFORE(_xlfn.TEXTBEFORE(SUBSTITUTE(C24,":","."),"-"),"."),_xlfn.TEXTAFTER(_xlfn.TEXTBEFORE(SUBSTITUTE(C24,":","."),"-"),"."),0),0)</f>
        <v>4.1666666666666685E-2</v>
      </c>
      <c r="H24" s="28"/>
    </row>
    <row r="25" spans="1:8">
      <c r="A25">
        <f>ROW() - ROW(Tabela1[[#Headers],[Kolumna1]]) - 2</f>
        <v>15</v>
      </c>
      <c r="B25" s="11">
        <v>46113</v>
      </c>
      <c r="C25" s="9" t="s">
        <v>37</v>
      </c>
      <c r="D25" s="9" t="s">
        <v>38</v>
      </c>
      <c r="E25" s="5">
        <v>207</v>
      </c>
      <c r="F25" s="8" t="s">
        <v>34</v>
      </c>
      <c r="G25" s="28">
        <f>IFERROR(TIME(_xlfn.TEXTBEFORE(_xlfn.TEXTAFTER(SUBSTITUTE(C25,":","."),"-"),"."),_xlfn.TEXTAFTER(_xlfn.TEXTAFTER(SUBSTITUTE(C25,":","."),"-"),"."),0)-TIME(_xlfn.TEXTBEFORE(_xlfn.TEXTBEFORE(SUBSTITUTE(C25,":","."),"-"),"."),_xlfn.TEXTAFTER(_xlfn.TEXTBEFORE(SUBSTITUTE(C25,":","."),"-"),"."),0),0)</f>
        <v>4.166666666666663E-2</v>
      </c>
      <c r="H25" s="28"/>
    </row>
    <row r="26" spans="1:8">
      <c r="A26">
        <f>ROW() - ROW(Tabela1[[#Headers],[Kolumna1]]) - 2</f>
        <v>16</v>
      </c>
      <c r="B26" s="11">
        <v>46120</v>
      </c>
      <c r="C26" s="9" t="s">
        <v>37</v>
      </c>
      <c r="D26" s="9" t="s">
        <v>38</v>
      </c>
      <c r="E26" s="5">
        <v>207</v>
      </c>
      <c r="F26" s="8" t="s">
        <v>34</v>
      </c>
      <c r="G26" s="28">
        <f>IFERROR(TIME(_xlfn.TEXTBEFORE(_xlfn.TEXTAFTER(SUBSTITUTE(C26,":","."),"-"),"."),_xlfn.TEXTAFTER(_xlfn.TEXTAFTER(SUBSTITUTE(C26,":","."),"-"),"."),0)-TIME(_xlfn.TEXTBEFORE(_xlfn.TEXTBEFORE(SUBSTITUTE(C26,":","."),"-"),"."),_xlfn.TEXTAFTER(_xlfn.TEXTBEFORE(SUBSTITUTE(C26,":","."),"-"),"."),0),0)</f>
        <v>4.166666666666663E-2</v>
      </c>
      <c r="H26" s="28"/>
    </row>
    <row r="27" spans="1:8">
      <c r="A27">
        <f>ROW() - ROW(Tabela1[[#Headers],[Kolumna1]]) - 2</f>
        <v>17</v>
      </c>
      <c r="B27" s="11">
        <v>46127</v>
      </c>
      <c r="C27" s="9" t="s">
        <v>37</v>
      </c>
      <c r="D27" s="9" t="s">
        <v>38</v>
      </c>
      <c r="E27" s="8" t="s">
        <v>39</v>
      </c>
      <c r="F27" s="5" t="s">
        <v>34</v>
      </c>
      <c r="G27" s="28">
        <f>IFERROR(TIME(_xlfn.TEXTBEFORE(_xlfn.TEXTAFTER(SUBSTITUTE(C27,":","."),"-"),"."),_xlfn.TEXTAFTER(_xlfn.TEXTAFTER(SUBSTITUTE(C27,":","."),"-"),"."),0)-TIME(_xlfn.TEXTBEFORE(_xlfn.TEXTBEFORE(SUBSTITUTE(C27,":","."),"-"),"."),_xlfn.TEXTAFTER(_xlfn.TEXTBEFORE(SUBSTITUTE(C27,":","."),"-"),"."),0),0)</f>
        <v>4.166666666666663E-2</v>
      </c>
      <c r="H27" s="28"/>
    </row>
    <row r="28" spans="1:8">
      <c r="A28">
        <f>ROW() - ROW(Tabela1[[#Headers],[Kolumna1]]) - 2</f>
        <v>18</v>
      </c>
      <c r="B28" s="11">
        <v>46122</v>
      </c>
      <c r="C28" s="9" t="s">
        <v>40</v>
      </c>
      <c r="D28" s="9" t="s">
        <v>38</v>
      </c>
      <c r="E28" s="5">
        <v>207</v>
      </c>
      <c r="F28" s="8" t="s">
        <v>34</v>
      </c>
      <c r="G28" s="28">
        <f>IFERROR(TIME(_xlfn.TEXTBEFORE(_xlfn.TEXTAFTER(SUBSTITUTE(C28,":","."),"-"),"."),_xlfn.TEXTAFTER(_xlfn.TEXTAFTER(SUBSTITUTE(C28,":","."),"-"),"."),0)-TIME(_xlfn.TEXTBEFORE(_xlfn.TEXTBEFORE(SUBSTITUTE(C28,":","."),"-"),"."),_xlfn.TEXTAFTER(_xlfn.TEXTBEFORE(SUBSTITUTE(C28,":","."),"-"),"."),0),0)</f>
        <v>4.1666666666666741E-2</v>
      </c>
      <c r="H28" s="28"/>
    </row>
    <row r="29" spans="1:8">
      <c r="A29">
        <f>ROW() - ROW(Tabela1[[#Headers],[Kolumna1]]) - 2</f>
        <v>19</v>
      </c>
      <c r="B29" s="11">
        <v>46129</v>
      </c>
      <c r="C29" s="9" t="s">
        <v>40</v>
      </c>
      <c r="D29" s="9" t="s">
        <v>38</v>
      </c>
      <c r="E29" s="5" t="s">
        <v>39</v>
      </c>
      <c r="F29" s="8" t="s">
        <v>34</v>
      </c>
      <c r="G29" s="28">
        <f>IFERROR(TIME(_xlfn.TEXTBEFORE(_xlfn.TEXTAFTER(SUBSTITUTE(C29,":","."),"-"),"."),_xlfn.TEXTAFTER(_xlfn.TEXTAFTER(SUBSTITUTE(C29,":","."),"-"),"."),0)-TIME(_xlfn.TEXTBEFORE(_xlfn.TEXTBEFORE(SUBSTITUTE(C29,":","."),"-"),"."),_xlfn.TEXTAFTER(_xlfn.TEXTBEFORE(SUBSTITUTE(C29,":","."),"-"),"."),0),0)</f>
        <v>4.1666666666666741E-2</v>
      </c>
      <c r="H29" s="28"/>
    </row>
    <row r="30" spans="1:8">
      <c r="A30">
        <f>ROW() - ROW(Tabela1[[#Headers],[Kolumna1]]) - 2</f>
        <v>20</v>
      </c>
      <c r="B30" s="11">
        <v>46128</v>
      </c>
      <c r="C30" s="10" t="s">
        <v>41</v>
      </c>
      <c r="D30" s="33" t="s">
        <v>42</v>
      </c>
      <c r="E30" s="5">
        <v>47</v>
      </c>
      <c r="F30" s="5" t="s">
        <v>43</v>
      </c>
      <c r="G30" s="32">
        <f>IFERROR(TIME(_xlfn.TEXTBEFORE(_xlfn.TEXTAFTER(SUBSTITUTE(C30,":","."),"-"),"."),_xlfn.TEXTAFTER(_xlfn.TEXTAFTER(SUBSTITUTE(C30,":","."),"-"),"."),0)-TIME(_xlfn.TEXTBEFORE(_xlfn.TEXTBEFORE(SUBSTITUTE(C30,":","."),"-"),"."),_xlfn.TEXTAFTER(_xlfn.TEXTBEFORE(SUBSTITUTE(C30,":","."),"-"),"."),0),0)</f>
        <v>2.0833333333333315E-2</v>
      </c>
      <c r="H30" s="28"/>
    </row>
    <row r="31" spans="1:8">
      <c r="A31">
        <f>ROW() - ROW(Tabela1[[#Headers],[Kolumna1]]) - 2</f>
        <v>21</v>
      </c>
      <c r="B31" s="12">
        <v>46128</v>
      </c>
      <c r="C31" s="31" t="s">
        <v>44</v>
      </c>
      <c r="D31" s="9" t="s">
        <v>42</v>
      </c>
      <c r="E31" s="5">
        <v>47</v>
      </c>
      <c r="F31" s="5" t="s">
        <v>43</v>
      </c>
      <c r="G31" s="32">
        <f>IFERROR(TIME(_xlfn.TEXTBEFORE(_xlfn.TEXTAFTER(SUBSTITUTE(C31,":","."),"-"),"."),_xlfn.TEXTAFTER(_xlfn.TEXTAFTER(SUBSTITUTE(C31,":","."),"-"),"."),0)-TIME(_xlfn.TEXTBEFORE(_xlfn.TEXTBEFORE(SUBSTITUTE(C31,":","."),"-"),"."),_xlfn.TEXTAFTER(_xlfn.TEXTBEFORE(SUBSTITUTE(C31,":","."),"-"),"."),0),0)</f>
        <v>2.0833333333333315E-2</v>
      </c>
      <c r="H31" s="28"/>
    </row>
    <row r="32" spans="1:8">
      <c r="A32" s="27">
        <f>ROW() - ROW(Tabela1[[#Headers],[Kolumna1]]) - 2</f>
        <v>22</v>
      </c>
      <c r="B32" s="12">
        <v>46126</v>
      </c>
      <c r="C32" s="9" t="s">
        <v>45</v>
      </c>
      <c r="D32" s="9" t="s">
        <v>42</v>
      </c>
      <c r="E32" s="5">
        <v>47</v>
      </c>
      <c r="F32" s="8" t="s">
        <v>46</v>
      </c>
      <c r="G32" s="32">
        <f>IFERROR(TIME(_xlfn.TEXTBEFORE(_xlfn.TEXTAFTER(SUBSTITUTE(C32,":","."),"-"),"."),_xlfn.TEXTAFTER(_xlfn.TEXTAFTER(SUBSTITUTE(C32,":","."),"-"),"."),0)-TIME(_xlfn.TEXTBEFORE(_xlfn.TEXTBEFORE(SUBSTITUTE(C32,":","."),"-"),"."),_xlfn.TEXTAFTER(_xlfn.TEXTBEFORE(SUBSTITUTE(C32,":","."),"-"),"."),0),0)</f>
        <v>4.166666666666663E-2</v>
      </c>
      <c r="H32" s="28"/>
    </row>
    <row r="33" spans="1:8">
      <c r="A33" s="27">
        <f>ROW() - ROW(Tabela1[[#Headers],[Kolumna1]]) - 2</f>
        <v>23</v>
      </c>
      <c r="B33" s="12">
        <v>46126</v>
      </c>
      <c r="C33" s="9" t="s">
        <v>47</v>
      </c>
      <c r="D33" s="9" t="s">
        <v>42</v>
      </c>
      <c r="E33" s="5">
        <v>47</v>
      </c>
      <c r="F33" s="8" t="s">
        <v>46</v>
      </c>
      <c r="G33" s="32">
        <f>IFERROR(TIME(_xlfn.TEXTBEFORE(_xlfn.TEXTAFTER(SUBSTITUTE(C33,":","."),"-"),"."),_xlfn.TEXTAFTER(_xlfn.TEXTAFTER(SUBSTITUTE(C33,":","."),"-"),"."),0)-TIME(_xlfn.TEXTBEFORE(_xlfn.TEXTBEFORE(SUBSTITUTE(C33,":","."),"-"),"."),_xlfn.TEXTAFTER(_xlfn.TEXTBEFORE(SUBSTITUTE(C33,":","."),"-"),"."),0),0)</f>
        <v>6.2500000000000056E-2</v>
      </c>
      <c r="H33" s="28"/>
    </row>
    <row r="34" spans="1:8">
      <c r="A34" s="27">
        <f>ROW() - ROW(Tabela1[[#Headers],[Kolumna1]]) - 2</f>
        <v>24</v>
      </c>
      <c r="B34" s="12">
        <v>46125</v>
      </c>
      <c r="C34" s="9" t="s">
        <v>48</v>
      </c>
      <c r="D34" s="9" t="s">
        <v>42</v>
      </c>
      <c r="E34" s="5">
        <v>47</v>
      </c>
      <c r="F34" s="8" t="s">
        <v>46</v>
      </c>
      <c r="G34" s="32">
        <f>IFERROR(TIME(_xlfn.TEXTBEFORE(_xlfn.TEXTAFTER(SUBSTITUTE(C34,":","."),"-"),"."),_xlfn.TEXTAFTER(_xlfn.TEXTAFTER(SUBSTITUTE(C34,":","."),"-"),"."),0)-TIME(_xlfn.TEXTBEFORE(_xlfn.TEXTBEFORE(SUBSTITUTE(C34,":","."),"-"),"."),_xlfn.TEXTAFTER(_xlfn.TEXTBEFORE(SUBSTITUTE(C34,":","."),"-"),"."),0),0)</f>
        <v>8.333333333333337E-2</v>
      </c>
      <c r="H34" s="28"/>
    </row>
    <row r="35" spans="1:8">
      <c r="A35" s="27">
        <f>ROW() - ROW(Tabela1[[#Headers],[Kolumna1]]) - 2</f>
        <v>25</v>
      </c>
      <c r="B35" s="12">
        <v>46129</v>
      </c>
      <c r="C35" s="9" t="s">
        <v>49</v>
      </c>
      <c r="D35" s="9" t="s">
        <v>42</v>
      </c>
      <c r="E35" s="5">
        <v>47</v>
      </c>
      <c r="F35" s="8" t="s">
        <v>46</v>
      </c>
      <c r="G35" s="32">
        <f>IFERROR(TIME(_xlfn.TEXTBEFORE(_xlfn.TEXTAFTER(SUBSTITUTE(C35,":","."),"-"),"."),_xlfn.TEXTAFTER(_xlfn.TEXTAFTER(SUBSTITUTE(C35,":","."),"-"),"."),0)-TIME(_xlfn.TEXTBEFORE(_xlfn.TEXTBEFORE(SUBSTITUTE(C35,":","."),"-"),"."),_xlfn.TEXTAFTER(_xlfn.TEXTBEFORE(SUBSTITUTE(C35,":","."),"-"),"."),0),0)</f>
        <v>6.25E-2</v>
      </c>
      <c r="H35" s="28"/>
    </row>
    <row r="36" spans="1:8">
      <c r="A36" s="27">
        <f>ROW() - ROW(Tabela1[[#Headers],[Kolumna1]]) - 2</f>
        <v>26</v>
      </c>
      <c r="B36" s="12">
        <v>46113</v>
      </c>
      <c r="C36" s="9" t="s">
        <v>50</v>
      </c>
      <c r="D36" s="9" t="s">
        <v>42</v>
      </c>
      <c r="E36" s="34">
        <v>308</v>
      </c>
      <c r="F36" s="5" t="s">
        <v>51</v>
      </c>
      <c r="G36" s="32">
        <f>IFERROR(TIME(_xlfn.TEXTBEFORE(_xlfn.TEXTAFTER(SUBSTITUTE(C36,":","."),"-"),"."),_xlfn.TEXTAFTER(_xlfn.TEXTAFTER(SUBSTITUTE(C36,":","."),"-"),"."),0)-TIME(_xlfn.TEXTBEFORE(_xlfn.TEXTBEFORE(SUBSTITUTE(C36,":","."),"-"),"."),_xlfn.TEXTAFTER(_xlfn.TEXTBEFORE(SUBSTITUTE(C36,":","."),"-"),"."),0),0)</f>
        <v>2.083333333333337E-2</v>
      </c>
      <c r="H36" s="28"/>
    </row>
    <row r="37" spans="1:8">
      <c r="A37" s="27">
        <f>ROW() - ROW(Tabela1[[#Headers],[Kolumna1]]) - 2</f>
        <v>27</v>
      </c>
      <c r="B37" s="12">
        <v>46113</v>
      </c>
      <c r="C37" s="31" t="s">
        <v>52</v>
      </c>
      <c r="D37" s="9" t="s">
        <v>42</v>
      </c>
      <c r="E37" s="34">
        <v>308</v>
      </c>
      <c r="F37" s="5" t="s">
        <v>51</v>
      </c>
      <c r="G37" s="32">
        <v>2.0833333333333332E-2</v>
      </c>
      <c r="H37" s="28"/>
    </row>
    <row r="38" spans="1:8">
      <c r="A38" s="27">
        <f>ROW() - ROW(Tabela1[[#Headers],[Kolumna1]]) - 2</f>
        <v>28</v>
      </c>
      <c r="B38" s="12">
        <v>46125</v>
      </c>
      <c r="C38" s="31" t="s">
        <v>53</v>
      </c>
      <c r="D38" s="9" t="s">
        <v>42</v>
      </c>
      <c r="E38" s="5">
        <v>308</v>
      </c>
      <c r="F38" s="8" t="s">
        <v>54</v>
      </c>
      <c r="G38" s="32">
        <f>IFERROR(TIME(_xlfn.TEXTBEFORE(_xlfn.TEXTAFTER(SUBSTITUTE(C38,":","."),"-"),"."),_xlfn.TEXTAFTER(_xlfn.TEXTAFTER(SUBSTITUTE(C38,":","."),"-"),"."),0)-TIME(_xlfn.TEXTBEFORE(_xlfn.TEXTBEFORE(SUBSTITUTE(C38,":","."),"-"),"."),_xlfn.TEXTAFTER(_xlfn.TEXTBEFORE(SUBSTITUTE(C38,":","."),"-"),"."),0),0)</f>
        <v>2.083333333333337E-2</v>
      </c>
      <c r="H38" s="28"/>
    </row>
    <row r="39" spans="1:8">
      <c r="A39" s="27">
        <f>ROW() - ROW(Tabela1[[#Headers],[Kolumna1]]) - 2</f>
        <v>29</v>
      </c>
      <c r="B39" s="12">
        <v>46125</v>
      </c>
      <c r="C39" s="31" t="s">
        <v>55</v>
      </c>
      <c r="D39" s="9" t="s">
        <v>42</v>
      </c>
      <c r="E39" s="5">
        <v>308</v>
      </c>
      <c r="F39" s="8" t="s">
        <v>56</v>
      </c>
      <c r="G39" s="32">
        <f>IFERROR(TIME(_xlfn.TEXTBEFORE(_xlfn.TEXTAFTER(SUBSTITUTE(C39,":","."),"-"),"."),_xlfn.TEXTAFTER(_xlfn.TEXTAFTER(SUBSTITUTE(C39,":","."),"-"),"."),0)-TIME(_xlfn.TEXTBEFORE(_xlfn.TEXTBEFORE(SUBSTITUTE(C39,":","."),"-"),"."),_xlfn.TEXTAFTER(_xlfn.TEXTBEFORE(SUBSTITUTE(C39,":","."),"-"),"."),0),0)</f>
        <v>6.25E-2</v>
      </c>
      <c r="H39" s="28"/>
    </row>
    <row r="40" spans="1:8">
      <c r="A40" s="27">
        <f>ROW() - ROW(Tabela1[[#Headers],[Kolumna1]]) - 2</f>
        <v>30</v>
      </c>
      <c r="B40" s="12">
        <v>46127</v>
      </c>
      <c r="C40" s="31" t="s">
        <v>50</v>
      </c>
      <c r="D40" s="9" t="s">
        <v>42</v>
      </c>
      <c r="E40" s="5">
        <v>308</v>
      </c>
      <c r="F40" s="8" t="s">
        <v>56</v>
      </c>
      <c r="G40" s="32">
        <f>IFERROR(TIME(_xlfn.TEXTBEFORE(_xlfn.TEXTAFTER(SUBSTITUTE(C40,":","."),"-"),"."),_xlfn.TEXTAFTER(_xlfn.TEXTAFTER(SUBSTITUTE(C40,":","."),"-"),"."),0)-TIME(_xlfn.TEXTBEFORE(_xlfn.TEXTBEFORE(SUBSTITUTE(C40,":","."),"-"),"."),_xlfn.TEXTAFTER(_xlfn.TEXTBEFORE(SUBSTITUTE(C40,":","."),"-"),"."),0),0)</f>
        <v>2.083333333333337E-2</v>
      </c>
      <c r="H40" s="28"/>
    </row>
    <row r="41" spans="1:8">
      <c r="A41" s="27">
        <f>ROW() - ROW(Tabela1[[#Headers],[Kolumna1]]) - 2</f>
        <v>31</v>
      </c>
      <c r="B41" s="12">
        <v>46127</v>
      </c>
      <c r="C41" s="31" t="s">
        <v>52</v>
      </c>
      <c r="D41" s="9" t="s">
        <v>42</v>
      </c>
      <c r="E41" s="5">
        <v>308</v>
      </c>
      <c r="F41" s="8" t="s">
        <v>51</v>
      </c>
      <c r="G41" s="32">
        <f>IFERROR(TIME(_xlfn.TEXTBEFORE(_xlfn.TEXTAFTER(SUBSTITUTE(C41,":","."),"-"),"."),_xlfn.TEXTAFTER(_xlfn.TEXTAFTER(SUBSTITUTE(C41,":","."),"-"),"."),0)-TIME(_xlfn.TEXTBEFORE(_xlfn.TEXTBEFORE(SUBSTITUTE(C41,":","."),"-"),"."),_xlfn.TEXTAFTER(_xlfn.TEXTBEFORE(SUBSTITUTE(C41,":","."),"-"),"."),0),0)</f>
        <v>2.0833333333333315E-2</v>
      </c>
      <c r="H41" s="28"/>
    </row>
    <row r="42" spans="1:8">
      <c r="A42" s="27">
        <f>ROW() - ROW(Tabela1[[#Headers],[Kolumna1]]) - 2</f>
        <v>32</v>
      </c>
      <c r="B42" s="12">
        <v>46113</v>
      </c>
      <c r="C42" s="31" t="s">
        <v>57</v>
      </c>
      <c r="D42" s="9" t="s">
        <v>58</v>
      </c>
      <c r="E42" s="5">
        <v>205</v>
      </c>
      <c r="F42" s="8" t="s">
        <v>59</v>
      </c>
      <c r="G42" s="32">
        <f>IFERROR(TIME(_xlfn.TEXTBEFORE(_xlfn.TEXTAFTER(SUBSTITUTE(C42,":","."),"-"),"."),_xlfn.TEXTAFTER(_xlfn.TEXTAFTER(SUBSTITUTE(C42,":","."),"-"),"."),0)-TIME(_xlfn.TEXTBEFORE(_xlfn.TEXTBEFORE(SUBSTITUTE(C42,":","."),"-"),"."),_xlfn.TEXTAFTER(_xlfn.TEXTBEFORE(SUBSTITUTE(C42,":","."),"-"),"."),0),0)</f>
        <v>4.1666666666666685E-2</v>
      </c>
      <c r="H42" s="28"/>
    </row>
    <row r="43" spans="1:8">
      <c r="A43" s="27">
        <f>ROW() - ROW(Tabela1[[#Headers],[Kolumna1]]) - 2</f>
        <v>33</v>
      </c>
      <c r="B43" s="12">
        <v>46120</v>
      </c>
      <c r="C43" s="31" t="s">
        <v>57</v>
      </c>
      <c r="D43" s="9" t="s">
        <v>58</v>
      </c>
      <c r="E43" s="5" t="s">
        <v>33</v>
      </c>
      <c r="F43" s="8" t="s">
        <v>59</v>
      </c>
      <c r="G43" s="32">
        <f>IFERROR(TIME(_xlfn.TEXTBEFORE(_xlfn.TEXTAFTER(SUBSTITUTE(C43,":","."),"-"),"."),_xlfn.TEXTAFTER(_xlfn.TEXTAFTER(SUBSTITUTE(C43,":","."),"-"),"."),0)-TIME(_xlfn.TEXTBEFORE(_xlfn.TEXTBEFORE(SUBSTITUTE(C43,":","."),"-"),"."),_xlfn.TEXTAFTER(_xlfn.TEXTBEFORE(SUBSTITUTE(C43,":","."),"-"),"."),0),0)</f>
        <v>4.1666666666666685E-2</v>
      </c>
      <c r="H43" s="28"/>
    </row>
    <row r="44" spans="1:8">
      <c r="A44" s="27">
        <f>ROW() - ROW(Tabela1[[#Headers],[Kolumna1]]) - 2</f>
        <v>34</v>
      </c>
      <c r="B44" s="12">
        <v>46121</v>
      </c>
      <c r="C44" s="35" t="s">
        <v>60</v>
      </c>
      <c r="D44" s="9" t="s">
        <v>58</v>
      </c>
      <c r="E44" s="5">
        <v>205</v>
      </c>
      <c r="F44" s="8" t="s">
        <v>59</v>
      </c>
      <c r="G44" s="32">
        <f>IFERROR(TIME(_xlfn.TEXTBEFORE(_xlfn.TEXTAFTER(SUBSTITUTE(C44,":","."),"-"),"."),_xlfn.TEXTAFTER(_xlfn.TEXTAFTER(SUBSTITUTE(C44,":","."),"-"),"."),0)-TIME(_xlfn.TEXTBEFORE(_xlfn.TEXTBEFORE(SUBSTITUTE(C44,":","."),"-"),"."),_xlfn.TEXTAFTER(_xlfn.TEXTBEFORE(SUBSTITUTE(C44,":","."),"-"),"."),0),0)</f>
        <v>8.333333333333337E-2</v>
      </c>
      <c r="H44" s="28"/>
    </row>
    <row r="45" spans="1:8">
      <c r="A45" s="27">
        <f>ROW() - ROW(Tabela1[[#Headers],[Kolumna1]]) - 2</f>
        <v>35</v>
      </c>
      <c r="B45" s="12">
        <v>46125</v>
      </c>
      <c r="C45" s="31" t="s">
        <v>61</v>
      </c>
      <c r="D45" s="9" t="s">
        <v>25</v>
      </c>
      <c r="E45" s="5" t="s">
        <v>33</v>
      </c>
      <c r="F45" s="8" t="s">
        <v>59</v>
      </c>
      <c r="G45" s="32">
        <f>IFERROR(TIME(_xlfn.TEXTBEFORE(_xlfn.TEXTAFTER(SUBSTITUTE(C45,":","."),"-"),"."),_xlfn.TEXTAFTER(_xlfn.TEXTAFTER(SUBSTITUTE(C45,":","."),"-"),"."),0)-TIME(_xlfn.TEXTBEFORE(_xlfn.TEXTBEFORE(SUBSTITUTE(C45,":","."),"-"),"."),_xlfn.TEXTAFTER(_xlfn.TEXTBEFORE(SUBSTITUTE(C45,":","."),"-"),"."),0),0)</f>
        <v>4.1666666666666741E-2</v>
      </c>
      <c r="H45" s="28"/>
    </row>
    <row r="46" spans="1:8">
      <c r="A46" s="27">
        <f>ROW() - ROW(Tabela1[[#Headers],[Kolumna1]]) - 2</f>
        <v>36</v>
      </c>
      <c r="B46" s="12">
        <v>46126</v>
      </c>
      <c r="C46" s="31" t="s">
        <v>62</v>
      </c>
      <c r="D46" s="9" t="s">
        <v>63</v>
      </c>
      <c r="E46" s="5">
        <v>205</v>
      </c>
      <c r="F46" s="8" t="s">
        <v>59</v>
      </c>
      <c r="G46" s="32">
        <f>IFERROR(TIME(_xlfn.TEXTBEFORE(_xlfn.TEXTAFTER(SUBSTITUTE(C46,":","."),"-"),"."),_xlfn.TEXTAFTER(_xlfn.TEXTAFTER(SUBSTITUTE(C46,":","."),"-"),"."),0)-TIME(_xlfn.TEXTBEFORE(_xlfn.TEXTBEFORE(SUBSTITUTE(C46,":","."),"-"),"."),_xlfn.TEXTAFTER(_xlfn.TEXTBEFORE(SUBSTITUTE(C46,":","."),"-"),"."),0),0)</f>
        <v>2.0833333333333315E-2</v>
      </c>
      <c r="H46" s="28"/>
    </row>
    <row r="47" spans="1:8">
      <c r="A47" s="27">
        <f>ROW() - ROW(Tabela1[[#Headers],[Kolumna1]]) - 2</f>
        <v>37</v>
      </c>
      <c r="B47" s="12">
        <v>46127</v>
      </c>
      <c r="C47" s="31" t="s">
        <v>64</v>
      </c>
      <c r="D47" s="9" t="s">
        <v>63</v>
      </c>
      <c r="E47" s="5">
        <v>205</v>
      </c>
      <c r="F47" s="8" t="s">
        <v>59</v>
      </c>
      <c r="G47" s="32">
        <f>IFERROR(TIME(_xlfn.TEXTBEFORE(_xlfn.TEXTAFTER(SUBSTITUTE(C47,":","."),"-"),"."),_xlfn.TEXTAFTER(_xlfn.TEXTAFTER(SUBSTITUTE(C47,":","."),"-"),"."),0)-TIME(_xlfn.TEXTBEFORE(_xlfn.TEXTBEFORE(SUBSTITUTE(C47,":","."),"-"),"."),_xlfn.TEXTAFTER(_xlfn.TEXTBEFORE(SUBSTITUTE(C47,":","."),"-"),"."),0),0)</f>
        <v>2.083333333333337E-2</v>
      </c>
      <c r="H47" s="28"/>
    </row>
    <row r="48" spans="1:8">
      <c r="A48" s="27">
        <f>ROW() - ROW(Tabela1[[#Headers],[Kolumna1]]) - 2</f>
        <v>38</v>
      </c>
      <c r="B48" s="12">
        <v>46128</v>
      </c>
      <c r="C48" s="31" t="s">
        <v>65</v>
      </c>
      <c r="D48" s="9" t="s">
        <v>58</v>
      </c>
      <c r="E48" s="5">
        <v>205</v>
      </c>
      <c r="F48" s="8" t="s">
        <v>59</v>
      </c>
      <c r="G48" s="32">
        <f>IFERROR(TIME(_xlfn.TEXTBEFORE(_xlfn.TEXTAFTER(SUBSTITUTE(C48,":","."),"-"),"."),_xlfn.TEXTAFTER(_xlfn.TEXTAFTER(SUBSTITUTE(C48,":","."),"-"),"."),0)-TIME(_xlfn.TEXTBEFORE(_xlfn.TEXTBEFORE(SUBSTITUTE(C48,":","."),"-"),"."),_xlfn.TEXTAFTER(_xlfn.TEXTBEFORE(SUBSTITUTE(C48,":","."),"-"),"."),0),0)</f>
        <v>8.333333333333337E-2</v>
      </c>
      <c r="H48" s="28"/>
    </row>
    <row r="49" spans="1:8">
      <c r="A49" s="27">
        <f>ROW() - ROW(Tabela1[[#Headers],[Kolumna1]]) - 2</f>
        <v>39</v>
      </c>
      <c r="B49" s="12">
        <v>46129</v>
      </c>
      <c r="C49" s="31" t="s">
        <v>28</v>
      </c>
      <c r="D49" s="9" t="s">
        <v>63</v>
      </c>
      <c r="E49" s="5">
        <v>205</v>
      </c>
      <c r="F49" s="8" t="s">
        <v>59</v>
      </c>
      <c r="G49" s="32">
        <f>IFERROR(TIME(_xlfn.TEXTBEFORE(_xlfn.TEXTAFTER(SUBSTITUTE(C49,":","."),"-"),"."),_xlfn.TEXTAFTER(_xlfn.TEXTAFTER(SUBSTITUTE(C49,":","."),"-"),"."),0)-TIME(_xlfn.TEXTBEFORE(_xlfn.TEXTBEFORE(SUBSTITUTE(C49,":","."),"-"),"."),_xlfn.TEXTAFTER(_xlfn.TEXTBEFORE(SUBSTITUTE(C49,":","."),"-"),"."),0),0)</f>
        <v>4.166666666666663E-2</v>
      </c>
      <c r="H49" s="28"/>
    </row>
    <row r="50" spans="1:8">
      <c r="A50" s="27">
        <f>ROW() - ROW(Tabela1[[#Headers],[Kolumna1]]) - 2</f>
        <v>40</v>
      </c>
      <c r="B50" s="12">
        <v>46114</v>
      </c>
      <c r="C50" s="31" t="s">
        <v>66</v>
      </c>
      <c r="D50" s="9" t="s">
        <v>42</v>
      </c>
      <c r="E50" s="34">
        <v>208</v>
      </c>
      <c r="F50" s="5" t="s">
        <v>67</v>
      </c>
      <c r="G50" s="32">
        <f>IFERROR(TIME(_xlfn.TEXTBEFORE(_xlfn.TEXTAFTER(SUBSTITUTE(C50,":","."),"-"),"."),_xlfn.TEXTAFTER(_xlfn.TEXTAFTER(SUBSTITUTE(C50,":","."),"-"),"."),0)-TIME(_xlfn.TEXTBEFORE(_xlfn.TEXTBEFORE(SUBSTITUTE(C50,":","."),"-"),"."),_xlfn.TEXTAFTER(_xlfn.TEXTBEFORE(SUBSTITUTE(C50,":","."),"-"),"."),0),0)</f>
        <v>4.1666666666666685E-2</v>
      </c>
      <c r="H50" s="28"/>
    </row>
    <row r="51" spans="1:8">
      <c r="A51" s="27">
        <f>ROW() - ROW(Tabela1[[#Headers],[Kolumna1]]) - 2</f>
        <v>41</v>
      </c>
      <c r="B51" s="12">
        <v>46121</v>
      </c>
      <c r="C51" s="31" t="s">
        <v>68</v>
      </c>
      <c r="D51" s="9" t="s">
        <v>42</v>
      </c>
      <c r="E51" s="34">
        <v>105</v>
      </c>
      <c r="F51" s="5" t="s">
        <v>67</v>
      </c>
      <c r="G51" s="32">
        <f>IFERROR(TIME(_xlfn.TEXTBEFORE(_xlfn.TEXTAFTER(SUBSTITUTE(C51,":","."),"-"),"."),_xlfn.TEXTAFTER(_xlfn.TEXTAFTER(SUBSTITUTE(C51,":","."),"-"),"."),0)-TIME(_xlfn.TEXTBEFORE(_xlfn.TEXTBEFORE(SUBSTITUTE(C51,":","."),"-"),"."),_xlfn.TEXTAFTER(_xlfn.TEXTBEFORE(SUBSTITUTE(C51,":","."),"-"),"."),0),0)</f>
        <v>4.166666666666663E-2</v>
      </c>
      <c r="H51" s="28"/>
    </row>
    <row r="52" spans="1:8">
      <c r="A52" s="27">
        <f>ROW() - ROW(Tabela1[[#Headers],[Kolumna1]]) - 2</f>
        <v>42</v>
      </c>
      <c r="B52" s="12">
        <v>46125</v>
      </c>
      <c r="C52" s="31" t="s">
        <v>69</v>
      </c>
      <c r="D52" s="9" t="s">
        <v>42</v>
      </c>
      <c r="E52" s="34">
        <v>208</v>
      </c>
      <c r="F52" s="5" t="s">
        <v>67</v>
      </c>
      <c r="G52" s="32">
        <f>IFERROR(TIME(_xlfn.TEXTBEFORE(_xlfn.TEXTAFTER(SUBSTITUTE(C52,":","."),"-"),"."),_xlfn.TEXTAFTER(_xlfn.TEXTAFTER(SUBSTITUTE(C52,":","."),"-"),"."),0)-TIME(_xlfn.TEXTBEFORE(_xlfn.TEXTBEFORE(SUBSTITUTE(C52,":","."),"-"),"."),_xlfn.TEXTAFTER(_xlfn.TEXTBEFORE(SUBSTITUTE(C52,":","."),"-"),"."),0),0)</f>
        <v>4.1666666666666685E-2</v>
      </c>
      <c r="H52" s="28"/>
    </row>
    <row r="53" spans="1:8">
      <c r="A53" s="27">
        <f>ROW() - ROW(Tabela1[[#Headers],[Kolumna1]]) - 2</f>
        <v>43</v>
      </c>
      <c r="B53" s="12">
        <v>46127</v>
      </c>
      <c r="C53" s="31" t="s">
        <v>69</v>
      </c>
      <c r="D53" s="9" t="s">
        <v>42</v>
      </c>
      <c r="E53" s="34">
        <v>208</v>
      </c>
      <c r="F53" s="5" t="s">
        <v>67</v>
      </c>
      <c r="G53" s="32">
        <f>IFERROR(TIME(_xlfn.TEXTBEFORE(_xlfn.TEXTAFTER(SUBSTITUTE(C53,":","."),"-"),"."),_xlfn.TEXTAFTER(_xlfn.TEXTAFTER(SUBSTITUTE(C53,":","."),"-"),"."),0)-TIME(_xlfn.TEXTBEFORE(_xlfn.TEXTBEFORE(SUBSTITUTE(C53,":","."),"-"),"."),_xlfn.TEXTAFTER(_xlfn.TEXTBEFORE(SUBSTITUTE(C53,":","."),"-"),"."),0),0)</f>
        <v>4.1666666666666685E-2</v>
      </c>
      <c r="H53" s="28"/>
    </row>
    <row r="54" spans="1:8">
      <c r="A54" s="27">
        <f>ROW() - ROW(Tabela1[[#Headers],[Kolumna1]]) - 2</f>
        <v>44</v>
      </c>
      <c r="B54" s="12">
        <v>46128</v>
      </c>
      <c r="C54" s="31" t="s">
        <v>68</v>
      </c>
      <c r="D54" s="9" t="s">
        <v>42</v>
      </c>
      <c r="E54" s="34">
        <v>105</v>
      </c>
      <c r="F54" s="5" t="s">
        <v>67</v>
      </c>
      <c r="G54" s="32">
        <f>IFERROR(TIME(_xlfn.TEXTBEFORE(_xlfn.TEXTAFTER(SUBSTITUTE(C54,":","."),"-"),"."),_xlfn.TEXTAFTER(_xlfn.TEXTAFTER(SUBSTITUTE(C54,":","."),"-"),"."),0)-TIME(_xlfn.TEXTBEFORE(_xlfn.TEXTBEFORE(SUBSTITUTE(C54,":","."),"-"),"."),_xlfn.TEXTAFTER(_xlfn.TEXTBEFORE(SUBSTITUTE(C54,":","."),"-"),"."),0),0)</f>
        <v>4.166666666666663E-2</v>
      </c>
      <c r="H54" s="28"/>
    </row>
    <row r="55" spans="1:8">
      <c r="A55" s="27">
        <f>ROW() - ROW(Tabela1[[#Headers],[Kolumna1]]) - 2</f>
        <v>45</v>
      </c>
      <c r="B55" s="12">
        <v>46113</v>
      </c>
      <c r="C55" s="31" t="s">
        <v>70</v>
      </c>
      <c r="D55" s="9" t="s">
        <v>42</v>
      </c>
      <c r="E55" s="5">
        <v>110</v>
      </c>
      <c r="F55" s="5" t="s">
        <v>71</v>
      </c>
      <c r="G55" s="32">
        <f>IFERROR(TIME(_xlfn.TEXTBEFORE(_xlfn.TEXTAFTER(SUBSTITUTE(C55,":","."),"-"),"."),_xlfn.TEXTAFTER(_xlfn.TEXTAFTER(SUBSTITUTE(C55,":","."),"-"),"."),0)-TIME(_xlfn.TEXTBEFORE(_xlfn.TEXTBEFORE(SUBSTITUTE(C55,":","."),"-"),"."),_xlfn.TEXTAFTER(_xlfn.TEXTBEFORE(SUBSTITUTE(C55,":","."),"-"),"."),0),0)</f>
        <v>4.166666666666663E-2</v>
      </c>
      <c r="H55" s="28"/>
    </row>
    <row r="56" spans="1:8">
      <c r="A56" s="27">
        <f>ROW() - ROW(Tabela1[[#Headers],[Kolumna1]]) - 2</f>
        <v>46</v>
      </c>
      <c r="B56" s="12">
        <v>46114</v>
      </c>
      <c r="C56" s="31" t="s">
        <v>72</v>
      </c>
      <c r="D56" s="9" t="s">
        <v>42</v>
      </c>
      <c r="E56" s="5">
        <v>110</v>
      </c>
      <c r="F56" s="9" t="s">
        <v>71</v>
      </c>
      <c r="G56" s="32">
        <f>IFERROR(TIME(_xlfn.TEXTBEFORE(_xlfn.TEXTAFTER(SUBSTITUTE(C56,":","."),"-"),"."),_xlfn.TEXTAFTER(_xlfn.TEXTAFTER(SUBSTITUTE(C56,":","."),"-"),"."),0)-TIME(_xlfn.TEXTBEFORE(_xlfn.TEXTBEFORE(SUBSTITUTE(C56,":","."),"-"),"."),_xlfn.TEXTAFTER(_xlfn.TEXTBEFORE(SUBSTITUTE(C56,":","."),"-"),"."),0),0)</f>
        <v>4.166666666666663E-2</v>
      </c>
      <c r="H56" s="28"/>
    </row>
    <row r="57" spans="1:8">
      <c r="A57" s="27">
        <f>ROW() - ROW(Tabela1[[#Headers],[Kolumna1]]) - 2</f>
        <v>47</v>
      </c>
      <c r="B57" s="12">
        <v>46114</v>
      </c>
      <c r="C57" s="31" t="s">
        <v>73</v>
      </c>
      <c r="D57" s="9" t="s">
        <v>42</v>
      </c>
      <c r="E57" s="5">
        <v>110</v>
      </c>
      <c r="F57" s="9" t="s">
        <v>71</v>
      </c>
      <c r="G57" s="32">
        <f t="shared" ref="G57:G58" si="0">IFERROR(TIME(_xlfn.TEXTBEFORE(_xlfn.TEXTAFTER(SUBSTITUTE(C57,":","."),"-"),"."),_xlfn.TEXTAFTER(_xlfn.TEXTAFTER(SUBSTITUTE(C57,":","."),"-"),"."),0)-TIME(_xlfn.TEXTBEFORE(_xlfn.TEXTBEFORE(SUBSTITUTE(C57,":","."),"-"),"."),_xlfn.TEXTAFTER(_xlfn.TEXTBEFORE(SUBSTITUTE(C57,":","."),"-"),"."),0),0)</f>
        <v>4.1666666666666685E-2</v>
      </c>
      <c r="H57" s="28"/>
    </row>
    <row r="58" spans="1:8">
      <c r="A58" s="27">
        <f>ROW() - ROW(Tabela1[[#Headers],[Kolumna1]]) - 2</f>
        <v>48</v>
      </c>
      <c r="B58" s="12">
        <v>46114</v>
      </c>
      <c r="C58" s="31" t="s">
        <v>70</v>
      </c>
      <c r="D58" s="9" t="s">
        <v>42</v>
      </c>
      <c r="E58" s="5">
        <v>110</v>
      </c>
      <c r="F58" s="9" t="s">
        <v>71</v>
      </c>
      <c r="G58" s="32">
        <f t="shared" si="0"/>
        <v>4.166666666666663E-2</v>
      </c>
      <c r="H58" s="28"/>
    </row>
    <row r="59" spans="1:8">
      <c r="A59" s="27">
        <f>ROW() - ROW(Tabela1[[#Headers],[Kolumna1]]) - 2</f>
        <v>49</v>
      </c>
      <c r="B59" s="12">
        <v>46114</v>
      </c>
      <c r="C59" s="31" t="s">
        <v>72</v>
      </c>
      <c r="D59" s="9" t="s">
        <v>42</v>
      </c>
      <c r="E59" s="5">
        <v>110</v>
      </c>
      <c r="F59" s="9" t="s">
        <v>71</v>
      </c>
      <c r="G59" s="32">
        <f t="shared" ref="G59:G61" si="1">IFERROR(TIME(_xlfn.TEXTBEFORE(_xlfn.TEXTAFTER(SUBSTITUTE(C59,":","."),"-"),"."),_xlfn.TEXTAFTER(_xlfn.TEXTAFTER(SUBSTITUTE(C59,":","."),"-"),"."),0)-TIME(_xlfn.TEXTBEFORE(_xlfn.TEXTBEFORE(SUBSTITUTE(C59,":","."),"-"),"."),_xlfn.TEXTAFTER(_xlfn.TEXTBEFORE(SUBSTITUTE(C59,":","."),"-"),"."),0),0)</f>
        <v>4.166666666666663E-2</v>
      </c>
      <c r="H59" s="28"/>
    </row>
    <row r="60" spans="1:8">
      <c r="A60" s="27">
        <f>ROW() - ROW(Tabela1[[#Headers],[Kolumna1]]) - 2</f>
        <v>50</v>
      </c>
      <c r="B60" s="12">
        <v>46115</v>
      </c>
      <c r="C60" s="31" t="s">
        <v>73</v>
      </c>
      <c r="D60" s="9" t="s">
        <v>42</v>
      </c>
      <c r="E60" s="5">
        <v>110</v>
      </c>
      <c r="F60" s="9" t="s">
        <v>71</v>
      </c>
      <c r="G60" s="32">
        <f t="shared" si="1"/>
        <v>4.1666666666666685E-2</v>
      </c>
      <c r="H60" s="28"/>
    </row>
    <row r="61" spans="1:8">
      <c r="A61" s="27">
        <f>ROW() - ROW(Tabela1[[#Headers],[Kolumna1]]) - 2</f>
        <v>51</v>
      </c>
      <c r="B61" s="12">
        <v>46119</v>
      </c>
      <c r="C61" s="31" t="s">
        <v>24</v>
      </c>
      <c r="D61" s="9" t="s">
        <v>42</v>
      </c>
      <c r="E61" s="5">
        <v>110</v>
      </c>
      <c r="F61" s="9" t="s">
        <v>71</v>
      </c>
      <c r="G61" s="32">
        <f t="shared" si="1"/>
        <v>4.166666666666663E-2</v>
      </c>
      <c r="H61" s="28"/>
    </row>
    <row r="62" spans="1:8">
      <c r="A62" s="27">
        <f>ROW() - ROW(Tabela1[[#Headers],[Kolumna1]]) - 2</f>
        <v>52</v>
      </c>
      <c r="B62" s="12">
        <v>46122</v>
      </c>
      <c r="C62" s="31" t="s">
        <v>72</v>
      </c>
      <c r="D62" s="9" t="s">
        <v>32</v>
      </c>
      <c r="E62" s="5">
        <v>110</v>
      </c>
      <c r="F62" s="36" t="s">
        <v>71</v>
      </c>
      <c r="G62" s="32">
        <f>IFERROR(TIME(_xlfn.TEXTBEFORE(_xlfn.TEXTAFTER(SUBSTITUTE(C62,":","."),"-"),"."),_xlfn.TEXTAFTER(_xlfn.TEXTAFTER(SUBSTITUTE(C62,":","."),"-"),"."),0)-TIME(_xlfn.TEXTBEFORE(_xlfn.TEXTBEFORE(SUBSTITUTE(C62,":","."),"-"),"."),_xlfn.TEXTAFTER(_xlfn.TEXTBEFORE(SUBSTITUTE(C62,":","."),"-"),"."),0),0)</f>
        <v>4.166666666666663E-2</v>
      </c>
      <c r="H62" s="28"/>
    </row>
    <row r="63" spans="1:8">
      <c r="A63" s="27">
        <f>ROW() - ROW(Tabela1[[#Headers],[Kolumna1]]) - 2</f>
        <v>53</v>
      </c>
      <c r="B63" s="12">
        <v>46122</v>
      </c>
      <c r="C63" s="31" t="s">
        <v>40</v>
      </c>
      <c r="D63" s="9" t="s">
        <v>32</v>
      </c>
      <c r="E63" s="5">
        <v>110</v>
      </c>
      <c r="F63" s="36" t="s">
        <v>71</v>
      </c>
      <c r="G63" s="32">
        <f>IFERROR(TIME(_xlfn.TEXTBEFORE(_xlfn.TEXTAFTER(SUBSTITUTE(C63,":","."),"-"),"."),_xlfn.TEXTAFTER(_xlfn.TEXTAFTER(SUBSTITUTE(C63,":","."),"-"),"."),0)-TIME(_xlfn.TEXTBEFORE(_xlfn.TEXTBEFORE(SUBSTITUTE(C63,":","."),"-"),"."),_xlfn.TEXTAFTER(_xlfn.TEXTBEFORE(SUBSTITUTE(C63,":","."),"-"),"."),0),0)</f>
        <v>4.1666666666666741E-2</v>
      </c>
      <c r="H63" s="28"/>
    </row>
    <row r="64" spans="1:8">
      <c r="A64" s="27">
        <f>ROW() - ROW(Tabela1[[#Headers],[Kolumna1]]) - 2</f>
        <v>54</v>
      </c>
      <c r="B64" s="12">
        <v>46127</v>
      </c>
      <c r="C64" s="31" t="s">
        <v>73</v>
      </c>
      <c r="D64" s="9" t="s">
        <v>32</v>
      </c>
      <c r="E64" s="5">
        <v>110</v>
      </c>
      <c r="F64" s="36" t="s">
        <v>71</v>
      </c>
      <c r="G64" s="32">
        <f>IFERROR(TIME(_xlfn.TEXTBEFORE(_xlfn.TEXTAFTER(SUBSTITUTE(C64,":","."),"-"),"."),_xlfn.TEXTAFTER(_xlfn.TEXTAFTER(SUBSTITUTE(C64,":","."),"-"),"."),0)-TIME(_xlfn.TEXTBEFORE(_xlfn.TEXTBEFORE(SUBSTITUTE(C64,":","."),"-"),"."),_xlfn.TEXTAFTER(_xlfn.TEXTBEFORE(SUBSTITUTE(C64,":","."),"-"),"."),0),0)</f>
        <v>4.1666666666666685E-2</v>
      </c>
      <c r="H64" s="28"/>
    </row>
    <row r="65" spans="1:8">
      <c r="A65" s="27">
        <f>ROW() - ROW(Tabela1[[#Headers],[Kolumna1]]) - 2</f>
        <v>55</v>
      </c>
      <c r="B65" s="12">
        <v>46113</v>
      </c>
      <c r="C65" s="31" t="s">
        <v>72</v>
      </c>
      <c r="D65" s="9" t="s">
        <v>42</v>
      </c>
      <c r="E65" s="5">
        <v>108</v>
      </c>
      <c r="F65" s="5" t="s">
        <v>74</v>
      </c>
      <c r="G65" s="32">
        <f>IFERROR(TIME(_xlfn.TEXTBEFORE(_xlfn.TEXTAFTER(SUBSTITUTE(C65,":","."),"-"),"."),_xlfn.TEXTAFTER(_xlfn.TEXTAFTER(SUBSTITUTE(C65,":","."),"-"),"."),0)-TIME(_xlfn.TEXTBEFORE(_xlfn.TEXTBEFORE(SUBSTITUTE(C65,":","."),"-"),"."),_xlfn.TEXTAFTER(_xlfn.TEXTBEFORE(SUBSTITUTE(C65,":","."),"-"),"."),0),0)</f>
        <v>4.166666666666663E-2</v>
      </c>
      <c r="H65" s="28"/>
    </row>
    <row r="66" spans="1:8">
      <c r="A66" s="27">
        <f>ROW() - ROW(Tabela1[[#Headers],[Kolumna1]]) - 2</f>
        <v>56</v>
      </c>
      <c r="B66" s="12">
        <v>46113</v>
      </c>
      <c r="C66" s="31" t="s">
        <v>75</v>
      </c>
      <c r="D66" s="9" t="s">
        <v>42</v>
      </c>
      <c r="E66" s="5">
        <v>108</v>
      </c>
      <c r="F66" s="5" t="s">
        <v>74</v>
      </c>
      <c r="G66" s="32">
        <f>IFERROR(TIME(_xlfn.TEXTBEFORE(_xlfn.TEXTAFTER(SUBSTITUTE(C66,":","."),"-"),"."),_xlfn.TEXTAFTER(_xlfn.TEXTAFTER(SUBSTITUTE(C66,":","."),"-"),"."),0)-TIME(_xlfn.TEXTBEFORE(_xlfn.TEXTBEFORE(SUBSTITUTE(C66,":","."),"-"),"."),_xlfn.TEXTAFTER(_xlfn.TEXTBEFORE(SUBSTITUTE(C66,":","."),"-"),"."),0),0)</f>
        <v>4.1666666666666741E-2</v>
      </c>
      <c r="H66" s="28"/>
    </row>
    <row r="67" spans="1:8">
      <c r="A67" s="27">
        <f>ROW() - ROW(Tabela1[[#Headers],[Kolumna1]]) - 2</f>
        <v>57</v>
      </c>
      <c r="B67" s="12">
        <v>46114</v>
      </c>
      <c r="C67" s="31" t="s">
        <v>72</v>
      </c>
      <c r="D67" s="9" t="s">
        <v>42</v>
      </c>
      <c r="E67" s="5">
        <v>108</v>
      </c>
      <c r="F67" s="5" t="s">
        <v>74</v>
      </c>
      <c r="G67" s="32">
        <f>IFERROR(TIME(_xlfn.TEXTBEFORE(_xlfn.TEXTAFTER(SUBSTITUTE(C67,":","."),"-"),"."),_xlfn.TEXTAFTER(_xlfn.TEXTAFTER(SUBSTITUTE(C67,":","."),"-"),"."),0)-TIME(_xlfn.TEXTBEFORE(_xlfn.TEXTBEFORE(SUBSTITUTE(C67,":","."),"-"),"."),_xlfn.TEXTAFTER(_xlfn.TEXTBEFORE(SUBSTITUTE(C67,":","."),"-"),"."),0),0)</f>
        <v>4.166666666666663E-2</v>
      </c>
      <c r="H67" s="28"/>
    </row>
    <row r="68" spans="1:8">
      <c r="A68" s="27">
        <f>ROW() - ROW(Tabela1[[#Headers],[Kolumna1]]) - 2</f>
        <v>58</v>
      </c>
      <c r="B68" s="12">
        <v>46114</v>
      </c>
      <c r="C68" s="31" t="s">
        <v>75</v>
      </c>
      <c r="D68" s="9" t="s">
        <v>42</v>
      </c>
      <c r="E68" s="5">
        <v>108</v>
      </c>
      <c r="F68" s="5" t="s">
        <v>74</v>
      </c>
      <c r="G68" s="32">
        <f>IFERROR(TIME(_xlfn.TEXTBEFORE(_xlfn.TEXTAFTER(SUBSTITUTE(C68,":","."),"-"),"."),_xlfn.TEXTAFTER(_xlfn.TEXTAFTER(SUBSTITUTE(C68,":","."),"-"),"."),0)-TIME(_xlfn.TEXTBEFORE(_xlfn.TEXTBEFORE(SUBSTITUTE(C68,":","."),"-"),"."),_xlfn.TEXTAFTER(_xlfn.TEXTBEFORE(SUBSTITUTE(C68,":","."),"-"),"."),0),0)</f>
        <v>4.1666666666666741E-2</v>
      </c>
      <c r="H68" s="28"/>
    </row>
    <row r="69" spans="1:8">
      <c r="A69" s="27">
        <f>ROW() - ROW(Tabela1[[#Headers],[Kolumna1]]) - 2</f>
        <v>59</v>
      </c>
      <c r="B69" s="12">
        <v>46115</v>
      </c>
      <c r="C69" s="31" t="s">
        <v>72</v>
      </c>
      <c r="D69" s="9" t="s">
        <v>42</v>
      </c>
      <c r="E69" s="5">
        <v>108</v>
      </c>
      <c r="F69" s="5" t="s">
        <v>74</v>
      </c>
      <c r="G69" s="32">
        <f>IFERROR(TIME(_xlfn.TEXTBEFORE(_xlfn.TEXTAFTER(SUBSTITUTE(C69,":","."),"-"),"."),_xlfn.TEXTAFTER(_xlfn.TEXTAFTER(SUBSTITUTE(C69,":","."),"-"),"."),0)-TIME(_xlfn.TEXTBEFORE(_xlfn.TEXTBEFORE(SUBSTITUTE(C69,":","."),"-"),"."),_xlfn.TEXTAFTER(_xlfn.TEXTBEFORE(SUBSTITUTE(C69,":","."),"-"),"."),0),0)</f>
        <v>4.166666666666663E-2</v>
      </c>
      <c r="H69" s="28"/>
    </row>
    <row r="70" spans="1:8">
      <c r="A70" s="27">
        <f>ROW() - ROW(Tabela1[[#Headers],[Kolumna1]]) - 2</f>
        <v>60</v>
      </c>
      <c r="B70" s="12">
        <v>46115</v>
      </c>
      <c r="C70" s="31" t="s">
        <v>75</v>
      </c>
      <c r="D70" s="9" t="s">
        <v>42</v>
      </c>
      <c r="E70" s="5">
        <v>108</v>
      </c>
      <c r="F70" s="5" t="s">
        <v>74</v>
      </c>
      <c r="G70" s="32">
        <f>IFERROR(TIME(_xlfn.TEXTBEFORE(_xlfn.TEXTAFTER(SUBSTITUTE(C70,":","."),"-"),"."),_xlfn.TEXTAFTER(_xlfn.TEXTAFTER(SUBSTITUTE(C70,":","."),"-"),"."),0)-TIME(_xlfn.TEXTBEFORE(_xlfn.TEXTBEFORE(SUBSTITUTE(C70,":","."),"-"),"."),_xlfn.TEXTAFTER(_xlfn.TEXTBEFORE(SUBSTITUTE(C70,":","."),"-"),"."),0),0)</f>
        <v>4.1666666666666741E-2</v>
      </c>
      <c r="H70" s="28"/>
    </row>
    <row r="71" spans="1:8">
      <c r="A71" s="27">
        <f>ROW() - ROW(Tabela1[[#Headers],[Kolumna1]]) - 2</f>
        <v>61</v>
      </c>
      <c r="B71" s="12">
        <v>46119</v>
      </c>
      <c r="C71" s="31" t="s">
        <v>72</v>
      </c>
      <c r="D71" s="9" t="s">
        <v>42</v>
      </c>
      <c r="E71" s="5">
        <v>108</v>
      </c>
      <c r="F71" s="5" t="s">
        <v>74</v>
      </c>
      <c r="G71" s="32">
        <f>IFERROR(TIME(_xlfn.TEXTBEFORE(_xlfn.TEXTAFTER(SUBSTITUTE(C71,":","."),"-"),"."),_xlfn.TEXTAFTER(_xlfn.TEXTAFTER(SUBSTITUTE(C71,":","."),"-"),"."),0)-TIME(_xlfn.TEXTBEFORE(_xlfn.TEXTBEFORE(SUBSTITUTE(C71,":","."),"-"),"."),_xlfn.TEXTAFTER(_xlfn.TEXTBEFORE(SUBSTITUTE(C71,":","."),"-"),"."),0),0)</f>
        <v>4.166666666666663E-2</v>
      </c>
      <c r="H71" s="28"/>
    </row>
    <row r="72" spans="1:8">
      <c r="A72" s="27">
        <f>ROW() - ROW(Tabela1[[#Headers],[Kolumna1]]) - 2</f>
        <v>62</v>
      </c>
      <c r="B72" s="12">
        <v>46119</v>
      </c>
      <c r="C72" s="31" t="s">
        <v>75</v>
      </c>
      <c r="D72" s="9" t="s">
        <v>42</v>
      </c>
      <c r="E72" s="5">
        <v>108</v>
      </c>
      <c r="F72" s="5" t="s">
        <v>74</v>
      </c>
      <c r="G72" s="32">
        <f>IFERROR(TIME(_xlfn.TEXTBEFORE(_xlfn.TEXTAFTER(SUBSTITUTE(C72,":","."),"-"),"."),_xlfn.TEXTAFTER(_xlfn.TEXTAFTER(SUBSTITUTE(C72,":","."),"-"),"."),0)-TIME(_xlfn.TEXTBEFORE(_xlfn.TEXTBEFORE(SUBSTITUTE(C72,":","."),"-"),"."),_xlfn.TEXTAFTER(_xlfn.TEXTBEFORE(SUBSTITUTE(C72,":","."),"-"),"."),0),0)</f>
        <v>4.1666666666666741E-2</v>
      </c>
      <c r="H72" s="28"/>
    </row>
    <row r="73" spans="1:8">
      <c r="A73" s="27">
        <f>ROW() - ROW(Tabela1[[#Headers],[Kolumna1]]) - 2</f>
        <v>63</v>
      </c>
      <c r="B73" s="12">
        <v>46120</v>
      </c>
      <c r="C73" s="31" t="s">
        <v>72</v>
      </c>
      <c r="D73" s="9" t="s">
        <v>42</v>
      </c>
      <c r="E73" s="5">
        <v>108</v>
      </c>
      <c r="F73" s="5" t="s">
        <v>74</v>
      </c>
      <c r="G73" s="32">
        <f>IFERROR(TIME(_xlfn.TEXTBEFORE(_xlfn.TEXTAFTER(SUBSTITUTE(C73,":","."),"-"),"."),_xlfn.TEXTAFTER(_xlfn.TEXTAFTER(SUBSTITUTE(C73,":","."),"-"),"."),0)-TIME(_xlfn.TEXTBEFORE(_xlfn.TEXTBEFORE(SUBSTITUTE(C73,":","."),"-"),"."),_xlfn.TEXTAFTER(_xlfn.TEXTBEFORE(SUBSTITUTE(C73,":","."),"-"),"."),0),0)</f>
        <v>4.166666666666663E-2</v>
      </c>
      <c r="H73" s="28"/>
    </row>
    <row r="74" spans="1:8">
      <c r="A74" s="27">
        <f>ROW() - ROW(Tabela1[[#Headers],[Kolumna1]]) - 2</f>
        <v>64</v>
      </c>
      <c r="B74" s="12">
        <v>46120</v>
      </c>
      <c r="C74" s="25" t="s">
        <v>76</v>
      </c>
      <c r="D74" s="9" t="s">
        <v>42</v>
      </c>
      <c r="E74" s="5">
        <v>108</v>
      </c>
      <c r="F74" s="5" t="s">
        <v>74</v>
      </c>
      <c r="G74" s="32">
        <f>IFERROR(TIME(_xlfn.TEXTBEFORE(_xlfn.TEXTAFTER(SUBSTITUTE(C74,":","."),"-"),"."),_xlfn.TEXTAFTER(_xlfn.TEXTAFTER(SUBSTITUTE(C74,":","."),"-"),"."),0)-TIME(_xlfn.TEXTBEFORE(_xlfn.TEXTBEFORE(SUBSTITUTE(C74,":","."),"-"),"."),_xlfn.TEXTAFTER(_xlfn.TEXTBEFORE(SUBSTITUTE(C74,":","."),"-"),"."),0),0)</f>
        <v>4.1666666666666741E-2</v>
      </c>
      <c r="H74" s="28"/>
    </row>
    <row r="75" spans="1:8">
      <c r="A75" s="6"/>
      <c r="B75" s="6"/>
      <c r="C75" s="6"/>
      <c r="D75" s="6"/>
      <c r="E75" s="6"/>
      <c r="F75" s="6"/>
      <c r="H75" s="28"/>
    </row>
    <row r="76" spans="1:8">
      <c r="A76" s="6"/>
      <c r="B76" s="6"/>
      <c r="C76" s="6"/>
      <c r="D76" s="6"/>
      <c r="E76" s="6"/>
      <c r="F76" s="6"/>
      <c r="H76" s="28"/>
    </row>
    <row r="77" spans="1:8">
      <c r="A77" s="6"/>
      <c r="B77" s="6"/>
      <c r="C77" s="6"/>
      <c r="D77" s="6"/>
      <c r="E77" s="6"/>
      <c r="F77" s="6"/>
      <c r="H77" s="28"/>
    </row>
    <row r="78" spans="1:8">
      <c r="A78" s="6"/>
      <c r="B78" s="6"/>
      <c r="C78" s="6"/>
      <c r="D78" s="6"/>
      <c r="E78" s="6"/>
      <c r="F78" s="6"/>
      <c r="H78" s="28"/>
    </row>
    <row r="79" spans="1:8">
      <c r="A79" s="6"/>
      <c r="B79" s="6"/>
      <c r="C79" s="6"/>
      <c r="D79" s="6"/>
      <c r="E79" s="6"/>
      <c r="F79" s="6"/>
      <c r="H79" s="28"/>
    </row>
    <row r="80" spans="1:8">
      <c r="A80" s="6"/>
      <c r="B80" s="6"/>
      <c r="C80" s="6"/>
      <c r="D80" s="6"/>
      <c r="E80" s="6"/>
      <c r="F80" s="6"/>
      <c r="H80" s="28"/>
    </row>
    <row r="81" spans="1:8">
      <c r="A81" s="6"/>
      <c r="B81" s="6"/>
      <c r="C81" s="6"/>
      <c r="D81" s="6"/>
      <c r="E81" s="6"/>
      <c r="F81" s="6"/>
      <c r="H81" s="28"/>
    </row>
    <row r="82" spans="1:8">
      <c r="A82" s="6"/>
      <c r="B82" s="6"/>
      <c r="C82" s="6"/>
      <c r="D82" s="6"/>
      <c r="E82" s="6"/>
      <c r="F82" s="6"/>
      <c r="H82" s="28"/>
    </row>
    <row r="83" spans="1:8">
      <c r="A83" s="6"/>
      <c r="B83" s="6"/>
      <c r="C83" s="6"/>
      <c r="D83" s="6"/>
      <c r="E83" s="6"/>
      <c r="F83" s="6"/>
      <c r="H83" s="28"/>
    </row>
    <row r="84" spans="1:8">
      <c r="A84" s="6"/>
      <c r="B84" s="6"/>
      <c r="C84" s="6"/>
      <c r="D84" s="6"/>
      <c r="E84" s="6"/>
      <c r="F84" s="6"/>
      <c r="H84" s="28"/>
    </row>
    <row r="85" spans="1:8">
      <c r="A85" s="6"/>
      <c r="B85" s="6"/>
      <c r="C85" s="6"/>
      <c r="D85" s="6"/>
      <c r="E85" s="6"/>
      <c r="F85" s="6"/>
      <c r="H85" s="28"/>
    </row>
    <row r="86" spans="1:8">
      <c r="A86" s="6"/>
      <c r="B86" s="6"/>
      <c r="C86" s="6"/>
      <c r="D86" s="6"/>
      <c r="E86" s="6"/>
      <c r="F86" s="6"/>
      <c r="H86" s="28"/>
    </row>
    <row r="87" spans="1:8">
      <c r="A87" s="6"/>
      <c r="B87" s="6"/>
      <c r="C87" s="6"/>
      <c r="D87" s="6"/>
      <c r="E87" s="6"/>
      <c r="F87" s="6"/>
      <c r="H87" s="28"/>
    </row>
    <row r="88" spans="1:8">
      <c r="A88" s="6"/>
      <c r="B88" s="6"/>
      <c r="C88" s="6"/>
      <c r="D88" s="6"/>
      <c r="E88" s="6"/>
      <c r="F88" s="6"/>
      <c r="H88" s="28"/>
    </row>
    <row r="89" spans="1:8">
      <c r="A89" s="6"/>
      <c r="B89" s="6"/>
      <c r="C89" s="6"/>
      <c r="D89" s="6"/>
      <c r="E89" s="6"/>
      <c r="F89" s="6"/>
      <c r="H89" s="28"/>
    </row>
    <row r="90" spans="1:8">
      <c r="A90" s="6"/>
      <c r="B90" s="6"/>
      <c r="C90" s="6"/>
      <c r="D90" s="6"/>
      <c r="E90" s="6"/>
      <c r="F90" s="6"/>
      <c r="H90" s="28"/>
    </row>
    <row r="91" spans="1:8">
      <c r="A91" s="6"/>
      <c r="B91" s="6"/>
      <c r="C91" s="6"/>
      <c r="D91" s="6"/>
      <c r="E91" s="6"/>
      <c r="F91" s="6"/>
      <c r="H91" s="28"/>
    </row>
    <row r="92" spans="1:8">
      <c r="A92" s="6"/>
      <c r="B92" s="6"/>
      <c r="C92" s="6"/>
      <c r="D92" s="6"/>
      <c r="E92" s="6"/>
      <c r="F92" s="6"/>
      <c r="H92" s="28"/>
    </row>
    <row r="93" spans="1:8">
      <c r="A93" s="6"/>
      <c r="B93" s="6"/>
      <c r="C93" s="6"/>
      <c r="D93" s="6"/>
      <c r="E93" s="6"/>
      <c r="F93" s="6"/>
      <c r="H93" s="28"/>
    </row>
    <row r="94" spans="1:8">
      <c r="A94" s="6"/>
      <c r="B94" s="6"/>
      <c r="C94" s="6"/>
      <c r="D94" s="6"/>
      <c r="E94" s="6"/>
      <c r="F94" s="6"/>
      <c r="H94" s="28"/>
    </row>
    <row r="95" spans="1:8">
      <c r="A95" s="6"/>
      <c r="B95" s="6"/>
      <c r="C95" s="6"/>
      <c r="D95" s="6"/>
      <c r="E95" s="6"/>
      <c r="F95" s="6"/>
      <c r="H95" s="28"/>
    </row>
    <row r="96" spans="1:8">
      <c r="A96" s="6"/>
      <c r="B96" s="6"/>
      <c r="C96" s="6"/>
      <c r="D96" s="6"/>
      <c r="E96" s="6"/>
      <c r="F96" s="6"/>
      <c r="H96" s="28"/>
    </row>
    <row r="97" spans="1:9">
      <c r="A97" s="6"/>
      <c r="B97" s="6"/>
      <c r="C97" s="6"/>
      <c r="D97" s="6"/>
      <c r="E97" s="6"/>
      <c r="F97" s="6"/>
      <c r="H97" s="28"/>
    </row>
    <row r="98" spans="1:9">
      <c r="A98" s="6"/>
      <c r="B98" s="6"/>
      <c r="C98" s="6"/>
      <c r="D98" s="6"/>
      <c r="E98" s="6"/>
      <c r="F98" s="6"/>
      <c r="H98" s="28"/>
    </row>
    <row r="99" spans="1:9">
      <c r="A99" s="6"/>
      <c r="B99" s="6"/>
      <c r="C99" s="6"/>
      <c r="D99" s="6"/>
      <c r="E99" s="6"/>
      <c r="F99" s="6"/>
      <c r="H99" s="28"/>
    </row>
    <row r="100" spans="1:9">
      <c r="A100" s="6"/>
      <c r="B100" s="6"/>
      <c r="C100" s="6"/>
      <c r="D100" s="6"/>
      <c r="E100" s="6"/>
      <c r="F100" s="6"/>
      <c r="H100" s="28"/>
    </row>
    <row r="101" spans="1:9">
      <c r="A101" s="6"/>
      <c r="B101" s="6"/>
      <c r="C101" s="6"/>
      <c r="D101" s="6"/>
      <c r="E101" s="6"/>
      <c r="F101" s="6"/>
      <c r="H101" s="28"/>
    </row>
    <row r="102" spans="1:9">
      <c r="A102" s="6"/>
      <c r="B102" s="6"/>
      <c r="C102" s="6"/>
      <c r="D102" s="6"/>
      <c r="E102" s="6"/>
      <c r="F102" s="6"/>
      <c r="H102" s="28"/>
    </row>
    <row r="103" spans="1:9">
      <c r="A103" s="6"/>
      <c r="B103" s="6"/>
      <c r="C103" s="6"/>
      <c r="D103" s="6"/>
      <c r="E103" s="6"/>
      <c r="F103" s="6"/>
      <c r="H103" s="28"/>
    </row>
    <row r="104" spans="1:9">
      <c r="A104" s="6"/>
      <c r="B104" s="6"/>
      <c r="C104" s="6"/>
      <c r="D104" s="6"/>
      <c r="E104" s="6"/>
      <c r="F104" s="6"/>
      <c r="H104" s="28"/>
      <c r="I104" s="28"/>
    </row>
    <row r="105" spans="1:9">
      <c r="A105" s="6"/>
      <c r="B105" s="6"/>
      <c r="C105" s="6"/>
      <c r="D105" s="6"/>
      <c r="E105" s="6"/>
      <c r="F105" s="6"/>
      <c r="H105" s="28"/>
      <c r="I105" s="28"/>
    </row>
    <row r="106" spans="1:9">
      <c r="A106" s="6"/>
      <c r="B106" s="6"/>
      <c r="C106" s="6"/>
      <c r="D106" s="6"/>
      <c r="E106" s="6"/>
      <c r="F106" s="6"/>
      <c r="H106" s="28"/>
    </row>
    <row r="107" spans="1:9">
      <c r="A107" s="6"/>
      <c r="B107" s="6"/>
      <c r="C107" s="6"/>
      <c r="D107" s="6"/>
      <c r="E107" s="6"/>
      <c r="F107" s="6"/>
      <c r="H107" s="28"/>
    </row>
    <row r="108" spans="1:9">
      <c r="A108" s="6"/>
      <c r="B108" s="6"/>
      <c r="C108" s="6"/>
      <c r="D108" s="6"/>
      <c r="E108" s="6"/>
      <c r="F108" s="6"/>
      <c r="H108" s="28"/>
    </row>
    <row r="109" spans="1:9">
      <c r="A109" s="6"/>
      <c r="B109" s="6"/>
      <c r="C109" s="6"/>
      <c r="D109" s="6"/>
      <c r="E109" s="6"/>
      <c r="F109" s="6"/>
      <c r="H109" s="28"/>
    </row>
    <row r="110" spans="1:9">
      <c r="A110" s="6"/>
      <c r="B110" s="6"/>
      <c r="C110" s="6"/>
      <c r="D110" s="6"/>
      <c r="E110" s="6"/>
      <c r="F110" s="6"/>
      <c r="H110" s="28"/>
    </row>
    <row r="111" spans="1:9">
      <c r="A111" s="6"/>
      <c r="B111" s="6"/>
      <c r="C111" s="6"/>
      <c r="D111" s="6"/>
      <c r="E111" s="6"/>
      <c r="F111" s="6"/>
      <c r="H111" s="28"/>
    </row>
    <row r="112" spans="1:9">
      <c r="A112" s="6"/>
      <c r="B112" s="6"/>
      <c r="C112" s="6"/>
      <c r="D112" s="6"/>
      <c r="E112" s="6"/>
      <c r="F112" s="6"/>
      <c r="H112" s="28"/>
    </row>
    <row r="113" spans="1:8">
      <c r="A113" s="6"/>
      <c r="B113" s="6"/>
      <c r="C113" s="6"/>
      <c r="D113" s="6"/>
      <c r="E113" s="6"/>
      <c r="F113" s="6"/>
      <c r="H113" s="28"/>
    </row>
    <row r="114" spans="1:8">
      <c r="A114" s="6"/>
      <c r="B114" s="6"/>
      <c r="C114" s="6"/>
      <c r="D114" s="6"/>
      <c r="E114" s="6"/>
      <c r="F114" s="6"/>
      <c r="H114" s="28"/>
    </row>
    <row r="115" spans="1:8">
      <c r="A115" s="6"/>
      <c r="B115" s="6"/>
      <c r="C115" s="6"/>
      <c r="D115" s="6"/>
      <c r="E115" s="6"/>
      <c r="F115" s="6"/>
      <c r="H115" s="28"/>
    </row>
    <row r="116" spans="1:8">
      <c r="A116" s="6"/>
      <c r="B116" s="6"/>
      <c r="C116" s="6"/>
      <c r="D116" s="6"/>
      <c r="E116" s="6"/>
      <c r="F116" s="6"/>
      <c r="H116" s="28"/>
    </row>
    <row r="117" spans="1:8">
      <c r="A117" s="6"/>
      <c r="B117" s="6"/>
      <c r="C117" s="6"/>
      <c r="D117" s="6"/>
      <c r="E117" s="6"/>
      <c r="F117" s="6"/>
      <c r="H117" s="28"/>
    </row>
    <row r="118" spans="1:8">
      <c r="A118" s="6"/>
      <c r="B118" s="6"/>
      <c r="C118" s="6"/>
      <c r="D118" s="6"/>
      <c r="E118" s="6"/>
      <c r="F118" s="6"/>
      <c r="H118" s="28"/>
    </row>
    <row r="119" spans="1:8">
      <c r="A119" s="6"/>
      <c r="B119" s="6"/>
      <c r="C119" s="6"/>
      <c r="D119" s="6"/>
      <c r="E119" s="6"/>
      <c r="F119" s="6"/>
      <c r="H119" s="28"/>
    </row>
    <row r="120" spans="1:8">
      <c r="A120" s="6"/>
      <c r="B120" s="6"/>
      <c r="C120" s="6"/>
      <c r="D120" s="6"/>
      <c r="E120" s="6"/>
      <c r="F120" s="6"/>
      <c r="H120" s="28"/>
    </row>
    <row r="121" spans="1:8">
      <c r="A121" s="6"/>
      <c r="B121" s="6"/>
      <c r="C121" s="6"/>
      <c r="D121" s="6"/>
      <c r="E121" s="6"/>
      <c r="F121" s="6"/>
      <c r="H121" s="28"/>
    </row>
    <row r="122" spans="1:8">
      <c r="A122" s="6"/>
      <c r="B122" s="6"/>
      <c r="C122" s="6"/>
      <c r="D122" s="6"/>
      <c r="E122" s="6"/>
      <c r="F122" s="6"/>
      <c r="H122" s="28"/>
    </row>
    <row r="123" spans="1:8">
      <c r="A123" s="6"/>
      <c r="B123" s="6"/>
      <c r="C123" s="6"/>
      <c r="D123" s="6"/>
      <c r="E123" s="6"/>
      <c r="F123" s="6"/>
      <c r="H123" s="28"/>
    </row>
    <row r="124" spans="1:8">
      <c r="A124" s="6"/>
      <c r="B124" s="6"/>
      <c r="C124" s="6"/>
      <c r="D124" s="6"/>
      <c r="E124" s="6"/>
      <c r="F124" s="6"/>
      <c r="H124" s="28"/>
    </row>
    <row r="125" spans="1:8">
      <c r="A125" s="6"/>
      <c r="B125" s="6"/>
      <c r="C125" s="6"/>
      <c r="D125" s="6"/>
      <c r="E125" s="6"/>
      <c r="F125" s="6"/>
      <c r="H125" s="28"/>
    </row>
    <row r="126" spans="1:8">
      <c r="B126" s="6"/>
      <c r="C126" s="6"/>
      <c r="D126" s="6"/>
      <c r="E126" s="6"/>
      <c r="F126" s="6"/>
      <c r="H126" s="28"/>
    </row>
    <row r="127" spans="1:8">
      <c r="B127" s="6"/>
      <c r="C127" s="6"/>
      <c r="D127" s="6"/>
      <c r="F127" s="6"/>
      <c r="H127" s="28"/>
    </row>
    <row r="128" spans="1:8">
      <c r="D128" s="6"/>
      <c r="F128" s="6"/>
      <c r="H128" s="28"/>
    </row>
    <row r="129" spans="8:9">
      <c r="H129" s="28"/>
    </row>
    <row r="130" spans="8:9">
      <c r="H130" s="28"/>
    </row>
    <row r="131" spans="8:9">
      <c r="H131" s="28"/>
    </row>
    <row r="132" spans="8:9">
      <c r="H132" s="28"/>
    </row>
    <row r="133" spans="8:9">
      <c r="H133" s="28"/>
    </row>
    <row r="134" spans="8:9">
      <c r="H134" s="28"/>
    </row>
    <row r="135" spans="8:9">
      <c r="H135" s="28"/>
    </row>
    <row r="136" spans="8:9">
      <c r="H136" s="28"/>
    </row>
    <row r="137" spans="8:9">
      <c r="H137" s="28"/>
    </row>
    <row r="138" spans="8:9">
      <c r="H138" s="28"/>
    </row>
    <row r="139" spans="8:9">
      <c r="H139" s="28"/>
    </row>
    <row r="140" spans="8:9">
      <c r="H140" s="28"/>
    </row>
    <row r="141" spans="8:9">
      <c r="H141" s="28"/>
    </row>
    <row r="142" spans="8:9">
      <c r="H142" s="28"/>
      <c r="I142" s="28"/>
    </row>
    <row r="143" spans="8:9">
      <c r="H143" s="28"/>
      <c r="I143" s="28"/>
    </row>
    <row r="144" spans="8:9">
      <c r="H144" s="28"/>
    </row>
    <row r="145" spans="8:10">
      <c r="H145" s="28"/>
    </row>
    <row r="146" spans="8:10">
      <c r="H146" s="28"/>
      <c r="J146" t="s">
        <v>77</v>
      </c>
    </row>
    <row r="147" spans="8:10">
      <c r="H147" s="28"/>
    </row>
    <row r="148" spans="8:10">
      <c r="H148" s="28"/>
    </row>
    <row r="149" spans="8:10">
      <c r="H149" s="28"/>
    </row>
    <row r="150" spans="8:10">
      <c r="H150" s="28"/>
    </row>
    <row r="151" spans="8:10">
      <c r="H151" s="28"/>
    </row>
    <row r="152" spans="8:10">
      <c r="H152" s="28"/>
    </row>
    <row r="153" spans="8:10">
      <c r="H153" s="28"/>
    </row>
    <row r="154" spans="8:10">
      <c r="H154" s="28"/>
    </row>
    <row r="155" spans="8:10">
      <c r="H155" s="28"/>
    </row>
    <row r="156" spans="8:10">
      <c r="H156" s="28"/>
    </row>
    <row r="157" spans="8:10">
      <c r="H157" s="28"/>
    </row>
    <row r="158" spans="8:10">
      <c r="H158" s="28"/>
    </row>
    <row r="159" spans="8:10">
      <c r="H159" s="28"/>
    </row>
    <row r="160" spans="8:10">
      <c r="H160" s="28"/>
    </row>
    <row r="161" spans="8:8">
      <c r="H161" s="28"/>
    </row>
    <row r="162" spans="8:8">
      <c r="H162" s="28"/>
    </row>
    <row r="163" spans="8:8">
      <c r="H163" s="28"/>
    </row>
    <row r="164" spans="8:8">
      <c r="H164" s="28"/>
    </row>
    <row r="165" spans="8:8">
      <c r="H165" s="28"/>
    </row>
    <row r="166" spans="8:8">
      <c r="H166" s="28"/>
    </row>
    <row r="167" spans="8:8">
      <c r="H167" s="28"/>
    </row>
    <row r="168" spans="8:8">
      <c r="H168" s="28"/>
    </row>
    <row r="169" spans="8:8">
      <c r="H169" s="28"/>
    </row>
    <row r="170" spans="8:8">
      <c r="H170" s="28"/>
    </row>
    <row r="171" spans="8:8">
      <c r="H171" s="28"/>
    </row>
    <row r="172" spans="8:8">
      <c r="H172" s="28"/>
    </row>
    <row r="173" spans="8:8">
      <c r="H173" s="28"/>
    </row>
    <row r="174" spans="8:8">
      <c r="H174" s="28"/>
    </row>
    <row r="175" spans="8:8">
      <c r="H175" s="28"/>
    </row>
    <row r="176" spans="8:8">
      <c r="H176" s="28"/>
    </row>
    <row r="177" spans="8:8">
      <c r="H177" s="28"/>
    </row>
    <row r="178" spans="8:8">
      <c r="H178" s="28"/>
    </row>
    <row r="179" spans="8:8">
      <c r="H179" s="28"/>
    </row>
    <row r="180" spans="8:8">
      <c r="H180" s="28"/>
    </row>
    <row r="181" spans="8:8">
      <c r="H181" s="28"/>
    </row>
    <row r="182" spans="8:8">
      <c r="H182" s="28"/>
    </row>
    <row r="183" spans="8:8">
      <c r="H183" s="28"/>
    </row>
    <row r="184" spans="8:8">
      <c r="H184" s="28"/>
    </row>
    <row r="185" spans="8:8">
      <c r="H185" s="28"/>
    </row>
    <row r="186" spans="8:8">
      <c r="H186" s="28"/>
    </row>
    <row r="187" spans="8:8">
      <c r="H187" s="28"/>
    </row>
    <row r="188" spans="8:8">
      <c r="H188" s="28"/>
    </row>
    <row r="189" spans="8:8">
      <c r="H189" s="28"/>
    </row>
    <row r="190" spans="8:8">
      <c r="H190" s="28"/>
    </row>
    <row r="191" spans="8:8">
      <c r="H191" s="28"/>
    </row>
    <row r="192" spans="8:8">
      <c r="H192" s="28"/>
    </row>
    <row r="193" spans="8:8">
      <c r="H193" s="28"/>
    </row>
    <row r="194" spans="8:8">
      <c r="H194" s="28"/>
    </row>
    <row r="195" spans="8:8">
      <c r="H195" s="28"/>
    </row>
    <row r="196" spans="8:8">
      <c r="H196" s="28"/>
    </row>
    <row r="197" spans="8:8">
      <c r="H197" s="28"/>
    </row>
    <row r="198" spans="8:8">
      <c r="H198" s="28"/>
    </row>
    <row r="199" spans="8:8">
      <c r="H199" s="28"/>
    </row>
    <row r="200" spans="8:8">
      <c r="H200" s="28"/>
    </row>
    <row r="201" spans="8:8">
      <c r="H201" s="28"/>
    </row>
    <row r="202" spans="8:8">
      <c r="H202" s="28"/>
    </row>
    <row r="203" spans="8:8">
      <c r="H203" s="28"/>
    </row>
    <row r="204" spans="8:8">
      <c r="H204" s="28"/>
    </row>
    <row r="205" spans="8:8">
      <c r="H205" s="28"/>
    </row>
    <row r="206" spans="8:8">
      <c r="H206" s="28"/>
    </row>
    <row r="207" spans="8:8">
      <c r="H207" s="28"/>
    </row>
    <row r="208" spans="8:8">
      <c r="H208" s="28"/>
    </row>
    <row r="209" spans="8:8">
      <c r="H209" s="28"/>
    </row>
    <row r="210" spans="8:8">
      <c r="H210" s="28"/>
    </row>
    <row r="211" spans="8:8">
      <c r="H211" s="28"/>
    </row>
    <row r="212" spans="8:8">
      <c r="H212" s="28"/>
    </row>
    <row r="213" spans="8:8">
      <c r="H213" s="28"/>
    </row>
    <row r="214" spans="8:8">
      <c r="H214" s="28"/>
    </row>
    <row r="215" spans="8:8">
      <c r="H215" s="28"/>
    </row>
    <row r="216" spans="8:8">
      <c r="H216" s="28"/>
    </row>
    <row r="217" spans="8:8">
      <c r="H217" s="28"/>
    </row>
    <row r="218" spans="8:8">
      <c r="H218" s="28"/>
    </row>
    <row r="219" spans="8:8">
      <c r="H219" s="28"/>
    </row>
    <row r="220" spans="8:8">
      <c r="H220" s="28"/>
    </row>
    <row r="221" spans="8:8">
      <c r="H221" s="28"/>
    </row>
    <row r="222" spans="8:8">
      <c r="H222" s="28"/>
    </row>
    <row r="223" spans="8:8">
      <c r="H223" s="28"/>
    </row>
    <row r="224" spans="8:8">
      <c r="H224" s="28"/>
    </row>
    <row r="225" spans="8:8">
      <c r="H225" s="28"/>
    </row>
    <row r="226" spans="8:8">
      <c r="H226" s="28"/>
    </row>
    <row r="227" spans="8:8">
      <c r="H227" s="28"/>
    </row>
    <row r="228" spans="8:8">
      <c r="H228" s="28"/>
    </row>
    <row r="229" spans="8:8">
      <c r="H229" s="28"/>
    </row>
    <row r="230" spans="8:8">
      <c r="H230" s="28"/>
    </row>
    <row r="231" spans="8:8">
      <c r="H231" s="28"/>
    </row>
    <row r="232" spans="8:8">
      <c r="H232" s="28"/>
    </row>
  </sheetData>
  <mergeCells count="6">
    <mergeCell ref="A6:F6"/>
    <mergeCell ref="A1:F1"/>
    <mergeCell ref="A2:B2"/>
    <mergeCell ref="C2:F2"/>
    <mergeCell ref="A3:B3"/>
    <mergeCell ref="C3:F3"/>
  </mergeCells>
  <printOptions horizontalCentered="1"/>
  <pageMargins left="0.70000000000000007" right="0.70000000000000007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089EF-0679-4BA8-9539-804C502C33A4}">
  <dimension ref="A1"/>
  <sheetViews>
    <sheetView workbookViewId="0"/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Jola</dc:creator>
  <cp:keywords/>
  <dc:description/>
  <cp:lastModifiedBy/>
  <cp:revision>11</cp:revision>
  <dcterms:created xsi:type="dcterms:W3CDTF">2024-01-03T09:55:35Z</dcterms:created>
  <dcterms:modified xsi:type="dcterms:W3CDTF">2026-04-17T06:16:48Z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Fundacja Krzyżowa dla Porozumienia Europejskiego</vt:lpwstr>
  </property>
</Properties>
</file>